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G:\LED関係書類\"/>
    </mc:Choice>
  </mc:AlternateContent>
  <xr:revisionPtr revIDLastSave="0" documentId="13_ncr:1_{54CF3A83-E24C-4EAD-B149-963DEEB79F95}" xr6:coauthVersionLast="47" xr6:coauthVersionMax="47" xr10:uidLastSave="{00000000-0000-0000-0000-000000000000}"/>
  <bookViews>
    <workbookView xWindow="1970" yWindow="1870" windowWidth="16170" windowHeight="18450" activeTab="1" xr2:uid="{00000000-000D-0000-FFFF-FFFF00000000}"/>
  </bookViews>
  <sheets>
    <sheet name="依頼書の記入例" sheetId="6" r:id="rId1"/>
    <sheet name="依頼書" sheetId="1" r:id="rId2"/>
    <sheet name="リスト" sheetId="7" r:id="rId3"/>
    <sheet name="2026改定データ作成料金表" sheetId="8" r:id="rId4"/>
  </sheets>
  <definedNames>
    <definedName name="_xlnm.Print_Area" localSheetId="3">'2026改定データ作成料金表'!$A$1:$H$39</definedName>
    <definedName name="_xlnm.Print_Area" localSheetId="2">リスト!$A$1:$D$26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4" i="7" l="1"/>
  <c r="D23" i="7"/>
  <c r="D22" i="7"/>
  <c r="D21" i="7"/>
  <c r="D20" i="7"/>
  <c r="D19" i="7"/>
  <c r="D18" i="7"/>
  <c r="D17" i="7"/>
  <c r="D16" i="7"/>
  <c r="D15" i="7"/>
  <c r="A6" i="7"/>
  <c r="A7" i="7" s="1"/>
  <c r="A8" i="7" s="1"/>
  <c r="A9" i="7" s="1"/>
  <c r="A10" i="7" s="1"/>
  <c r="A11" i="7" s="1"/>
  <c r="A12" i="7" s="1"/>
  <c r="A13" i="7" s="1"/>
  <c r="A14" i="7" s="1"/>
  <c r="A15" i="7" s="1"/>
  <c r="A16" i="7" s="1"/>
  <c r="A17" i="7" s="1"/>
  <c r="A18" i="7" s="1"/>
  <c r="A19" i="7" s="1"/>
  <c r="A20" i="7" s="1"/>
  <c r="A21" i="7" s="1"/>
  <c r="A22" i="7" s="1"/>
  <c r="A23" i="7" s="1"/>
  <c r="A24" i="7" s="1"/>
  <c r="B49" i="1"/>
  <c r="B47" i="1"/>
  <c r="B45" i="1"/>
  <c r="B43" i="1"/>
  <c r="B41" i="1"/>
  <c r="B39" i="1"/>
  <c r="B37" i="1"/>
  <c r="B35" i="1"/>
  <c r="B33" i="1"/>
  <c r="B31" i="1"/>
  <c r="B29" i="1"/>
  <c r="B27" i="1"/>
  <c r="B25" i="1"/>
  <c r="B23" i="1"/>
  <c r="B21" i="1"/>
  <c r="B19" i="1"/>
  <c r="B17" i="1"/>
  <c r="B15" i="1"/>
  <c r="B13" i="1"/>
  <c r="X49" i="1"/>
  <c r="X47" i="1"/>
  <c r="X45" i="1"/>
  <c r="X43" i="1"/>
  <c r="X41" i="1"/>
  <c r="X39" i="1"/>
  <c r="X37" i="1"/>
  <c r="X35" i="1"/>
  <c r="X33" i="1"/>
  <c r="X31" i="1"/>
  <c r="D2" i="7"/>
  <c r="B2" i="7"/>
  <c r="D14" i="7"/>
  <c r="D13" i="7"/>
  <c r="D12" i="7"/>
  <c r="D11" i="7"/>
  <c r="D10" i="7"/>
  <c r="D9" i="7"/>
  <c r="D8" i="7"/>
  <c r="D7" i="7"/>
  <c r="D5" i="7"/>
  <c r="D6" i="7"/>
  <c r="F5" i="7" l="1" a="1"/>
  <c r="F5" i="7" s="1"/>
  <c r="X29" i="1"/>
  <c r="X27" i="1"/>
  <c r="X25" i="1"/>
  <c r="X23" i="1"/>
  <c r="X21" i="1"/>
  <c r="X19" i="1"/>
  <c r="X17" i="1"/>
  <c r="X15" i="1"/>
  <c r="X13" i="1"/>
  <c r="X11" i="1"/>
  <c r="X29" i="6"/>
  <c r="X27" i="6"/>
  <c r="X25" i="6"/>
  <c r="X23" i="6"/>
  <c r="X21" i="6"/>
  <c r="X19" i="6"/>
  <c r="X17" i="6"/>
  <c r="X15" i="6"/>
  <c r="X13" i="6"/>
  <c r="X11" i="6"/>
  <c r="X30" i="6" s="1"/>
  <c r="X5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<sst xmlns="http://schemas.openxmlformats.org/spreadsheetml/2006/main" count="142" uniqueCount="85">
  <si>
    <t>希望文章</t>
    <rPh sb="0" eb="2">
      <t>キボウ</t>
    </rPh>
    <rPh sb="2" eb="4">
      <t>ブンショウ</t>
    </rPh>
    <phoneticPr fontId="2"/>
  </si>
  <si>
    <t>機種型番</t>
    <rPh sb="0" eb="2">
      <t>キシュ</t>
    </rPh>
    <rPh sb="2" eb="4">
      <t>カタバン</t>
    </rPh>
    <phoneticPr fontId="2"/>
  </si>
  <si>
    <r>
      <t>※強調したい言葉は「</t>
    </r>
    <r>
      <rPr>
        <b/>
        <sz val="11"/>
        <color indexed="10"/>
        <rFont val="ＭＳ Ｐゴシック"/>
        <family val="3"/>
        <charset val="128"/>
      </rPr>
      <t>太字</t>
    </r>
    <r>
      <rPr>
        <sz val="11"/>
        <color indexed="10"/>
        <rFont val="ＭＳ Ｐゴシック"/>
        <family val="3"/>
        <charset val="128"/>
      </rPr>
      <t>」を使っていただくとわかりやすいです</t>
    </r>
    <rPh sb="1" eb="3">
      <t>キョウチョウ</t>
    </rPh>
    <rPh sb="6" eb="8">
      <t>コトバ</t>
    </rPh>
    <rPh sb="10" eb="12">
      <t>フトジ</t>
    </rPh>
    <rPh sb="14" eb="15">
      <t>ツカ</t>
    </rPh>
    <phoneticPr fontId="2"/>
  </si>
  <si>
    <t>その他の事項</t>
    <rPh sb="2" eb="3">
      <t>タ</t>
    </rPh>
    <rPh sb="4" eb="6">
      <t>ジコウ</t>
    </rPh>
    <phoneticPr fontId="2"/>
  </si>
  <si>
    <t>ご連絡先</t>
    <rPh sb="1" eb="3">
      <t>レンラク</t>
    </rPh>
    <rPh sb="3" eb="4">
      <t>サキ</t>
    </rPh>
    <phoneticPr fontId="2"/>
  </si>
  <si>
    <t>ＦＡＸ送信方向</t>
    <rPh sb="3" eb="5">
      <t>ソウシン</t>
    </rPh>
    <rPh sb="5" eb="7">
      <t>ホウコウ</t>
    </rPh>
    <phoneticPr fontId="2"/>
  </si>
  <si>
    <t>049-292-6271</t>
    <phoneticPr fontId="2"/>
  </si>
  <si>
    <t>社名もしくは屋号</t>
    <rPh sb="0" eb="2">
      <t>シャメイ</t>
    </rPh>
    <rPh sb="6" eb="8">
      <t>ヤゴウ</t>
    </rPh>
    <phoneticPr fontId="2"/>
  </si>
  <si>
    <t>担当者</t>
    <rPh sb="0" eb="2">
      <t>タントウ</t>
    </rPh>
    <rPh sb="2" eb="3">
      <t>シャ</t>
    </rPh>
    <phoneticPr fontId="2"/>
  </si>
  <si>
    <r>
      <t xml:space="preserve">データ作成方向
</t>
    </r>
    <r>
      <rPr>
        <sz val="9"/>
        <rFont val="ＭＳ Ｐゴシック"/>
        <family val="3"/>
        <charset val="128"/>
      </rPr>
      <t>(看板を縦・横どちらで使うか)</t>
    </r>
    <rPh sb="3" eb="5">
      <t>サクセイ</t>
    </rPh>
    <rPh sb="5" eb="7">
      <t>ホウコウ</t>
    </rPh>
    <rPh sb="9" eb="11">
      <t>カンバン</t>
    </rPh>
    <rPh sb="12" eb="13">
      <t>タテ</t>
    </rPh>
    <rPh sb="14" eb="15">
      <t>ヨコ</t>
    </rPh>
    <rPh sb="19" eb="20">
      <t>ツカ</t>
    </rPh>
    <phoneticPr fontId="2"/>
  </si>
  <si>
    <t>LED電光看板データ入力依頼書</t>
    <rPh sb="3" eb="5">
      <t>デンコウ</t>
    </rPh>
    <rPh sb="5" eb="7">
      <t>カンバン</t>
    </rPh>
    <rPh sb="10" eb="12">
      <t>ニュウリョク</t>
    </rPh>
    <rPh sb="12" eb="14">
      <t>イライ</t>
    </rPh>
    <rPh sb="14" eb="15">
      <t>ショ</t>
    </rPh>
    <phoneticPr fontId="2"/>
  </si>
  <si>
    <t>文章1</t>
    <rPh sb="0" eb="2">
      <t>ブンショウ</t>
    </rPh>
    <phoneticPr fontId="2"/>
  </si>
  <si>
    <t>文章2</t>
    <rPh sb="0" eb="2">
      <t>ブンショウ</t>
    </rPh>
    <phoneticPr fontId="2"/>
  </si>
  <si>
    <t>文章3</t>
    <rPh sb="0" eb="2">
      <t>ブンショウ</t>
    </rPh>
    <phoneticPr fontId="2"/>
  </si>
  <si>
    <t>文章4</t>
    <rPh sb="0" eb="2">
      <t>ブンショウ</t>
    </rPh>
    <phoneticPr fontId="2"/>
  </si>
  <si>
    <t>文章5</t>
    <rPh sb="0" eb="2">
      <t>ブンショウ</t>
    </rPh>
    <phoneticPr fontId="2"/>
  </si>
  <si>
    <t>文章6</t>
    <rPh sb="0" eb="2">
      <t>ブンショウ</t>
    </rPh>
    <phoneticPr fontId="2"/>
  </si>
  <si>
    <t>文章7</t>
    <rPh sb="0" eb="2">
      <t>ブンショウ</t>
    </rPh>
    <phoneticPr fontId="2"/>
  </si>
  <si>
    <t>文章8</t>
    <rPh sb="0" eb="2">
      <t>ブンショウ</t>
    </rPh>
    <phoneticPr fontId="2"/>
  </si>
  <si>
    <t>文章9</t>
    <rPh sb="0" eb="2">
      <t>ブンショウ</t>
    </rPh>
    <phoneticPr fontId="2"/>
  </si>
  <si>
    <t>文章10</t>
    <rPh sb="0" eb="2">
      <t>ブンショウ</t>
    </rPh>
    <phoneticPr fontId="2"/>
  </si>
  <si>
    <t>文字です</t>
    <rPh sb="0" eb="2">
      <t>モジ</t>
    </rPh>
    <phoneticPr fontId="2"/>
  </si>
  <si>
    <t>現在</t>
    <rPh sb="0" eb="2">
      <t>ゲンザイ</t>
    </rPh>
    <phoneticPr fontId="2"/>
  </si>
  <si>
    <t>※読点「、」句読点「。」は必要なもののみ記入ください。</t>
    <rPh sb="1" eb="3">
      <t>トウテン</t>
    </rPh>
    <rPh sb="6" eb="9">
      <t>クトウテン</t>
    </rPh>
    <rPh sb="13" eb="15">
      <t>ヒツヨウ</t>
    </rPh>
    <rPh sb="20" eb="22">
      <t>キニュウ</t>
    </rPh>
    <phoneticPr fontId="2"/>
  </si>
  <si>
    <t>※文章は同じ内容のもので分けていくと管理がしやすいです。(まとめてしまっても問題はありません)</t>
    <rPh sb="1" eb="3">
      <t>ブンショウ</t>
    </rPh>
    <rPh sb="4" eb="5">
      <t>オナ</t>
    </rPh>
    <rPh sb="6" eb="8">
      <t>ナイヨウ</t>
    </rPh>
    <rPh sb="12" eb="13">
      <t>ワ</t>
    </rPh>
    <rPh sb="18" eb="20">
      <t>カンリ</t>
    </rPh>
    <rPh sb="38" eb="40">
      <t>モンダイ</t>
    </rPh>
    <phoneticPr fontId="2"/>
  </si>
  <si>
    <t>メールアドレス</t>
    <phoneticPr fontId="2"/>
  </si>
  <si>
    <t>※そのほかの依頼事項、申し送り事項をご記入ください</t>
    <rPh sb="6" eb="8">
      <t>イライ</t>
    </rPh>
    <rPh sb="8" eb="10">
      <t>ジコウ</t>
    </rPh>
    <rPh sb="11" eb="12">
      <t>モウ</t>
    </rPh>
    <rPh sb="13" eb="14">
      <t>オク</t>
    </rPh>
    <rPh sb="15" eb="17">
      <t>ジコウ</t>
    </rPh>
    <rPh sb="19" eb="21">
      <t>キニュウ</t>
    </rPh>
    <phoneticPr fontId="2"/>
  </si>
  <si>
    <t>今回依頼の業種/内容は？</t>
    <rPh sb="0" eb="2">
      <t>コンカイ</t>
    </rPh>
    <rPh sb="2" eb="4">
      <t>イライ</t>
    </rPh>
    <rPh sb="5" eb="7">
      <t>ギョウシュ</t>
    </rPh>
    <rPh sb="8" eb="10">
      <t>ナイヨウ</t>
    </rPh>
    <phoneticPr fontId="2"/>
  </si>
  <si>
    <t>LED電光看板WEBSHOP</t>
    <rPh sb="3" eb="5">
      <t>デンコウ</t>
    </rPh>
    <rPh sb="5" eb="7">
      <t>カンバン</t>
    </rPh>
    <phoneticPr fontId="2"/>
  </si>
  <si>
    <t>川田</t>
    <rPh sb="0" eb="2">
      <t>カワタ</t>
    </rPh>
    <phoneticPr fontId="2"/>
  </si>
  <si>
    <t>049-292-6271</t>
    <phoneticPr fontId="2"/>
  </si>
  <si>
    <t>レストランKAWATA　１１時から２０時　火曜定休</t>
    <phoneticPr fontId="2"/>
  </si>
  <si>
    <t>ディナータイムはお酒が充実！ゆったりくつろげます！</t>
    <phoneticPr fontId="2"/>
  </si>
  <si>
    <r>
      <t>おいしいランチ</t>
    </r>
    <r>
      <rPr>
        <b/>
        <sz val="14"/>
        <rFont val="ＭＳ Ｐゴシック"/>
        <family val="3"/>
        <charset val="128"/>
      </rPr>
      <t xml:space="preserve"> ７００円から</t>
    </r>
    <r>
      <rPr>
        <sz val="14"/>
        <rFont val="ＭＳ Ｐゴシック"/>
        <family val="3"/>
        <charset val="128"/>
      </rPr>
      <t>！定食もあります</t>
    </r>
    <phoneticPr fontId="2"/>
  </si>
  <si>
    <r>
      <t>夏季限定！</t>
    </r>
    <r>
      <rPr>
        <b/>
        <sz val="14"/>
        <rFont val="ＭＳ Ｐゴシック"/>
        <family val="3"/>
        <charset val="128"/>
      </rPr>
      <t>かき氷</t>
    </r>
    <r>
      <rPr>
        <sz val="14"/>
        <rFont val="ＭＳ Ｐゴシック"/>
        <family val="3"/>
        <charset val="128"/>
      </rPr>
      <t>・ジェラート有ります</t>
    </r>
    <rPh sb="0" eb="2">
      <t>カキ</t>
    </rPh>
    <rPh sb="2" eb="4">
      <t>ゲンテイ</t>
    </rPh>
    <rPh sb="7" eb="8">
      <t>コオリ</t>
    </rPh>
    <rPh sb="14" eb="15">
      <t>アリ</t>
    </rPh>
    <phoneticPr fontId="2"/>
  </si>
  <si>
    <r>
      <t>冬限定！</t>
    </r>
    <r>
      <rPr>
        <b/>
        <sz val="14"/>
        <rFont val="ＭＳ Ｐゴシック"/>
        <family val="3"/>
        <charset val="128"/>
      </rPr>
      <t>生ビール４９０円</t>
    </r>
    <r>
      <rPr>
        <sz val="14"/>
        <rFont val="ＭＳ Ｐゴシック"/>
        <family val="3"/>
        <charset val="128"/>
      </rPr>
      <t>この時期だけの特別仕込み。数量限定！</t>
    </r>
    <rPh sb="0" eb="1">
      <t>フユ</t>
    </rPh>
    <rPh sb="1" eb="3">
      <t>ゲンテイ</t>
    </rPh>
    <rPh sb="4" eb="5">
      <t>ナマ</t>
    </rPh>
    <rPh sb="11" eb="12">
      <t>エン</t>
    </rPh>
    <rPh sb="14" eb="16">
      <t>ジキ</t>
    </rPh>
    <rPh sb="19" eb="21">
      <t>トクベツ</t>
    </rPh>
    <rPh sb="21" eb="23">
      <t>シコ</t>
    </rPh>
    <rPh sb="25" eb="27">
      <t>スウリョウ</t>
    </rPh>
    <rPh sb="27" eb="29">
      <t>ゲンテイ</t>
    </rPh>
    <phoneticPr fontId="2"/>
  </si>
  <si>
    <t>昼定食屋/夜居酒屋</t>
    <rPh sb="0" eb="1">
      <t>ヒル</t>
    </rPh>
    <rPh sb="1" eb="3">
      <t>テイショク</t>
    </rPh>
    <rPh sb="3" eb="4">
      <t>ヤ</t>
    </rPh>
    <rPh sb="5" eb="6">
      <t>ヨル</t>
    </rPh>
    <rPh sb="6" eb="9">
      <t>イザカヤ</t>
    </rPh>
    <phoneticPr fontId="2"/>
  </si>
  <si>
    <t>夏と冬でお勧めメニューを変えたい。価格を変えるときにはまたお願いしたい。</t>
    <rPh sb="0" eb="1">
      <t>ナツ</t>
    </rPh>
    <rPh sb="2" eb="3">
      <t>フユ</t>
    </rPh>
    <rPh sb="5" eb="6">
      <t>スス</t>
    </rPh>
    <rPh sb="12" eb="13">
      <t>カ</t>
    </rPh>
    <rPh sb="17" eb="19">
      <t>カカク</t>
    </rPh>
    <rPh sb="20" eb="21">
      <t>カ</t>
    </rPh>
    <rPh sb="30" eb="31">
      <t>ネガ</t>
    </rPh>
    <phoneticPr fontId="2"/>
  </si>
  <si>
    <t>合計</t>
    <rPh sb="0" eb="2">
      <t>ゴウケイ</t>
    </rPh>
    <phoneticPr fontId="2"/>
  </si>
  <si>
    <t>表示方向：</t>
    <rPh sb="0" eb="2">
      <t>ヒョウジ</t>
    </rPh>
    <rPh sb="2" eb="4">
      <t>ホウコウ</t>
    </rPh>
    <phoneticPr fontId="21"/>
  </si>
  <si>
    <t>表示
〇/×</t>
    <rPh sb="0" eb="2">
      <t>ヒョウジ</t>
    </rPh>
    <phoneticPr fontId="21"/>
  </si>
  <si>
    <t>文 章 内 容</t>
    <rPh sb="0" eb="1">
      <t>ブン</t>
    </rPh>
    <rPh sb="2" eb="3">
      <t>ショウ</t>
    </rPh>
    <rPh sb="4" eb="5">
      <t>ナイ</t>
    </rPh>
    <rPh sb="6" eb="7">
      <t>カタチ</t>
    </rPh>
    <phoneticPr fontId="21"/>
  </si>
  <si>
    <t>文字</t>
    <rPh sb="0" eb="2">
      <t>モジ</t>
    </rPh>
    <phoneticPr fontId="21"/>
  </si>
  <si>
    <t>LED電光看板WEBSHOP</t>
    <rPh sb="0" eb="7">
      <t>カンバン</t>
    </rPh>
    <phoneticPr fontId="21"/>
  </si>
  <si>
    <t>文章（CH）
番号</t>
    <rPh sb="0" eb="2">
      <t>ブンショウ</t>
    </rPh>
    <rPh sb="7" eb="9">
      <t>バンゴウ</t>
    </rPh>
    <phoneticPr fontId="21"/>
  </si>
  <si>
    <t>データ作成文章リスト</t>
    <rPh sb="3" eb="5">
      <t>サクセイ</t>
    </rPh>
    <rPh sb="5" eb="7">
      <t>ブンショウ</t>
    </rPh>
    <phoneticPr fontId="21"/>
  </si>
  <si>
    <t>当店で看板を購入された方(お得意様価格)</t>
    <rPh sb="14" eb="17">
      <t>トクイサマ</t>
    </rPh>
    <phoneticPr fontId="2"/>
  </si>
  <si>
    <t>(オプション)外字作成(難しい漢字など)　無料</t>
  </si>
  <si>
    <t>※表裏の別表示とは、両面看板で方向を示す矢印を表現内容に使用した場合表から見て左を向いた矢印であても裏から見ると右へ向いた矢印でないと同じ方向をさしていることにならないので、この部分の「→」を別データとして制作する必要があります。</t>
    <phoneticPr fontId="2"/>
  </si>
  <si>
    <t>既に看板をお持ちの方(一般価格)</t>
    <rPh sb="0" eb="1">
      <t>スデ</t>
    </rPh>
    <rPh sb="6" eb="7">
      <t>モ</t>
    </rPh>
    <rPh sb="11" eb="13">
      <t>イッパン</t>
    </rPh>
    <phoneticPr fontId="2"/>
  </si>
  <si>
    <t>(オプション)チャンネル/営業タイマー設定　５,０００円(+税)</t>
    <phoneticPr fontId="2"/>
  </si>
  <si>
    <t>(オプション)表裏の別表示(矢印のみ)　１０,０００円(+税)</t>
  </si>
  <si>
    <t>※データ作成にはメモリーカードが必要です。購入していただくか、在庫がない場合などはレンタルで対応することがあります。</t>
  </si>
  <si>
    <t>株式会社PCS行</t>
    <rPh sb="0" eb="7">
      <t>カブシキガイシャセソト</t>
    </rPh>
    <rPh sb="7" eb="8">
      <t>ユ</t>
    </rPh>
    <phoneticPr fontId="2"/>
  </si>
  <si>
    <t>(オプション)既存イラスト追加　１,５００円(+税)/点</t>
    <phoneticPr fontId="2"/>
  </si>
  <si>
    <t>(オプション)新規イラスト追加　５,０００円(+税)/点</t>
    <phoneticPr fontId="2"/>
  </si>
  <si>
    <t>(オプション)表裏の別表示　１２,０００円(+税)</t>
    <phoneticPr fontId="2"/>
  </si>
  <si>
    <t>(オプション)表裏の別表示(矢印のみ)　６,０００円(+税)</t>
    <phoneticPr fontId="2"/>
  </si>
  <si>
    <t>(オプション)外字作成(難しい漢字など)　２,０００円(+税)/点</t>
    <phoneticPr fontId="2"/>
  </si>
  <si>
    <t>超過作業料金:５,０００円/３０分(+税)</t>
    <rPh sb="0" eb="2">
      <t>チョウカ</t>
    </rPh>
    <rPh sb="2" eb="4">
      <t>サギョウ</t>
    </rPh>
    <rPh sb="16" eb="17">
      <t>フン</t>
    </rPh>
    <phoneticPr fontId="2"/>
  </si>
  <si>
    <t>※車で伺う必要のある場合、駐車場代金を別途ご負担いただきます。</t>
    <rPh sb="1" eb="2">
      <t>クルマ</t>
    </rPh>
    <rPh sb="13" eb="16">
      <t>チュウシャジョウ</t>
    </rPh>
    <rPh sb="16" eb="18">
      <t>ダイキン</t>
    </rPh>
    <rPh sb="19" eb="21">
      <t>ベット</t>
    </rPh>
    <phoneticPr fontId="2"/>
  </si>
  <si>
    <t>出張料金</t>
    <phoneticPr fontId="2"/>
  </si>
  <si>
    <t>ＬＥＤ電光看板　データ作成料金</t>
    <rPh sb="0" eb="7">
      <t>カンバン</t>
    </rPh>
    <rPh sb="11" eb="13">
      <t>サクセイ</t>
    </rPh>
    <rPh sb="13" eb="15">
      <t>リョウキン</t>
    </rPh>
    <phoneticPr fontId="2"/>
  </si>
  <si>
    <t>タイマー
〇/×</t>
    <phoneticPr fontId="21"/>
  </si>
  <si>
    <t>株式会社ＰＣＳ</t>
    <rPh sb="0" eb="7">
      <t>カブシキガイシャセソト</t>
    </rPh>
    <phoneticPr fontId="2"/>
  </si>
  <si>
    <t>NS-RM3115W</t>
    <phoneticPr fontId="2"/>
  </si>
  <si>
    <t>縦</t>
  </si>
  <si>
    <t>ledk@pc83.net</t>
    <phoneticPr fontId="2"/>
  </si>
  <si>
    <t>2026/3改定</t>
    <rPh sb="6" eb="8">
      <t>カイテイ</t>
    </rPh>
    <phoneticPr fontId="2"/>
  </si>
  <si>
    <t>※出張による対応の場合はこちらでリモコン・メモリーカードを持参しますので、お客様が欲しい場合でない限り購入の必要はありません。</t>
    <phoneticPr fontId="2"/>
  </si>
  <si>
    <t>(割増料金)フルカラーモデルを複数色で作成する場合　上記基本、OP料金の1.6倍</t>
    <rPh sb="1" eb="3">
      <t>ワリマシ</t>
    </rPh>
    <rPh sb="3" eb="5">
      <t>リョウキン</t>
    </rPh>
    <rPh sb="15" eb="17">
      <t>フクスウ</t>
    </rPh>
    <rPh sb="17" eb="18">
      <t>ショク</t>
    </rPh>
    <rPh sb="19" eb="21">
      <t>サクセイ</t>
    </rPh>
    <rPh sb="23" eb="25">
      <t>バアイ</t>
    </rPh>
    <rPh sb="26" eb="28">
      <t>ジョウキ</t>
    </rPh>
    <rPh sb="28" eb="30">
      <t>キホン</t>
    </rPh>
    <rPh sb="33" eb="35">
      <t>リョウキン</t>
    </rPh>
    <rPh sb="39" eb="40">
      <t>バイ</t>
    </rPh>
    <phoneticPr fontId="2"/>
  </si>
  <si>
    <t>(割増料金)フルカラーモデルを複数色で作成する場合　上記基本、OP料金の2倍</t>
    <rPh sb="1" eb="3">
      <t>ワリマシ</t>
    </rPh>
    <rPh sb="3" eb="5">
      <t>リョウキン</t>
    </rPh>
    <rPh sb="15" eb="17">
      <t>フクスウ</t>
    </rPh>
    <rPh sb="17" eb="18">
      <t>ショク</t>
    </rPh>
    <rPh sb="19" eb="21">
      <t>サクセイ</t>
    </rPh>
    <rPh sb="23" eb="25">
      <t>バアイ</t>
    </rPh>
    <rPh sb="26" eb="28">
      <t>ジョウキ</t>
    </rPh>
    <rPh sb="28" eb="30">
      <t>キホン</t>
    </rPh>
    <rPh sb="33" eb="35">
      <t>リョウキン</t>
    </rPh>
    <rPh sb="37" eb="38">
      <t>バイ</t>
    </rPh>
    <phoneticPr fontId="2"/>
  </si>
  <si>
    <t>全国どこでも・・・とはいきませんが、東京、埼玉、神奈川、千葉、群馬、など近県であれば直接伺ってデータ転送まで作業したり、リモコンでのデータ入力をレッスンしたりすることも可能です。(データ作成料金は別途必要です)</t>
    <rPh sb="28" eb="30">
      <t>チバ</t>
    </rPh>
    <rPh sb="36" eb="38">
      <t>キンケン</t>
    </rPh>
    <rPh sb="93" eb="95">
      <t>サクセイ</t>
    </rPh>
    <rPh sb="95" eb="97">
      <t>リョウキン</t>
    </rPh>
    <rPh sb="98" eb="100">
      <t>ベット</t>
    </rPh>
    <rPh sb="100" eb="102">
      <t>ヒツヨウ</t>
    </rPh>
    <phoneticPr fontId="2"/>
  </si>
  <si>
    <t>出張作業料金:３０,０００円(+税)・・・・1時間までの作業</t>
    <rPh sb="2" eb="4">
      <t>サギョウ</t>
    </rPh>
    <rPh sb="23" eb="25">
      <t>ジカン</t>
    </rPh>
    <rPh sb="28" eb="30">
      <t>サギョウ</t>
    </rPh>
    <phoneticPr fontId="2"/>
  </si>
  <si>
    <t>１６０文字まで２２,０００円(+税)</t>
    <phoneticPr fontId="2"/>
  </si>
  <si>
    <t>８０文字まで１６,０００円(+税)</t>
    <rPh sb="12" eb="13">
      <t>エン</t>
    </rPh>
    <phoneticPr fontId="2"/>
  </si>
  <si>
    <t>以降３０文字追加ごとに３,０００円(+税)</t>
    <phoneticPr fontId="2"/>
  </si>
  <si>
    <t>１００文字まで２４,０００円(+税)</t>
    <phoneticPr fontId="2"/>
  </si>
  <si>
    <t>１６０文字まで３３,０００円(+税)</t>
    <phoneticPr fontId="2"/>
  </si>
  <si>
    <t>以降２０文字追加ごとに３,５００円(+税)</t>
    <phoneticPr fontId="2"/>
  </si>
  <si>
    <t>(オプション)新規イラスト追加　８,０００円(+税)/点</t>
    <phoneticPr fontId="2"/>
  </si>
  <si>
    <t>(オプション)チャンネル/営業タイマー設定　６,０００円(+税)</t>
    <phoneticPr fontId="2"/>
  </si>
  <si>
    <t>(オプション)既存イラスト追加　２,０００円(+税)/点</t>
    <phoneticPr fontId="2"/>
  </si>
  <si>
    <t>(オプション)表裏の別表示　１５,０００円(+税)</t>
    <phoneticPr fontId="2"/>
  </si>
  <si>
    <t xml:space="preserve">上記のデータ作成料金に宅急便料金や代引手数料などの手数料が必要となります。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</si>
</sst>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quot;ch&quot;#"/>
  </numFmts>
  <fonts count="39"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color indexed="10"/>
      <name val="ＭＳ Ｐゴシック"/>
      <family val="3"/>
      <charset val="128"/>
    </font>
    <font>
      <sz val="18"/>
      <name val="ＭＳ Ｐゴシック"/>
      <family val="3"/>
      <charset val="128"/>
    </font>
    <font>
      <sz val="12"/>
      <name val="ＭＳ Ｐゴシック"/>
      <family val="3"/>
      <charset val="128"/>
    </font>
    <font>
      <sz val="14"/>
      <name val="ＭＳ Ｐゴシック"/>
      <family val="3"/>
      <charset val="128"/>
    </font>
    <font>
      <b/>
      <sz val="12"/>
      <name val="ＭＳ Ｐゴシック"/>
      <family val="3"/>
      <charset val="128"/>
    </font>
    <font>
      <b/>
      <sz val="11"/>
      <color indexed="10"/>
      <name val="ＭＳ Ｐゴシック"/>
      <family val="3"/>
      <charset val="128"/>
    </font>
    <font>
      <sz val="10"/>
      <name val="ＭＳ Ｐゴシック"/>
      <family val="3"/>
      <charset val="128"/>
    </font>
    <font>
      <b/>
      <sz val="14"/>
      <name val="ＭＳ Ｐゴシック"/>
      <family val="3"/>
      <charset val="128"/>
    </font>
    <font>
      <sz val="9"/>
      <name val="ＭＳ Ｐゴシック"/>
      <family val="3"/>
      <charset val="128"/>
    </font>
    <font>
      <sz val="16"/>
      <name val="ＭＳ Ｐゴシック"/>
      <family val="3"/>
      <charset val="128"/>
    </font>
    <font>
      <sz val="22"/>
      <name val="ＭＳ Ｐゴシック"/>
      <family val="3"/>
      <charset val="128"/>
    </font>
    <font>
      <b/>
      <sz val="11"/>
      <name val="ＭＳ Ｐゴシック"/>
      <family val="3"/>
      <charset val="128"/>
    </font>
    <font>
      <u/>
      <sz val="11"/>
      <color theme="10"/>
      <name val="ＭＳ Ｐゴシック"/>
      <family val="3"/>
      <charset val="128"/>
    </font>
    <font>
      <sz val="11"/>
      <color rgb="FFFF0000"/>
      <name val="ＭＳ Ｐゴシック"/>
      <family val="3"/>
      <charset val="128"/>
    </font>
    <font>
      <b/>
      <sz val="14"/>
      <color theme="3" tint="-0.499984740745262"/>
      <name val="ＭＳ Ｐゴシック"/>
      <family val="3"/>
      <charset val="128"/>
    </font>
    <font>
      <b/>
      <sz val="12"/>
      <color theme="5" tint="-0.249977111117893"/>
      <name val="ＭＳ Ｐゴシック"/>
      <family val="3"/>
      <charset val="128"/>
    </font>
    <font>
      <b/>
      <sz val="11"/>
      <color theme="5" tint="-0.249977111117893"/>
      <name val="ＭＳ Ｐゴシック"/>
      <family val="3"/>
      <charset val="128"/>
    </font>
    <font>
      <u/>
      <sz val="14"/>
      <color theme="10"/>
      <name val="ＭＳ Ｐゴシック"/>
      <family val="3"/>
      <charset val="128"/>
    </font>
    <font>
      <sz val="6"/>
      <name val="ＭＳ Ｐゴシック"/>
      <family val="2"/>
      <charset val="128"/>
      <scheme val="minor"/>
    </font>
    <font>
      <sz val="12"/>
      <name val="FGP角ｺﾞｼｯｸ体Ca-B"/>
      <family val="3"/>
      <charset val="128"/>
    </font>
    <font>
      <sz val="11"/>
      <color theme="1"/>
      <name val="FGP角ｺﾞｼｯｸ体Ca-B"/>
      <family val="3"/>
      <charset val="128"/>
    </font>
    <font>
      <sz val="14"/>
      <color theme="1"/>
      <name val="FGP角ｺﾞｼｯｸ体Ca-B"/>
      <family val="3"/>
      <charset val="128"/>
    </font>
    <font>
      <sz val="16"/>
      <color theme="1"/>
      <name val="FGP角ｺﾞｼｯｸ体Ca-B"/>
      <family val="3"/>
      <charset val="128"/>
    </font>
    <font>
      <sz val="18"/>
      <color theme="1"/>
      <name val="FGP角ｺﾞｼｯｸ体Ca-B"/>
      <family val="3"/>
      <charset val="128"/>
    </font>
    <font>
      <b/>
      <sz val="14"/>
      <color theme="1"/>
      <name val="ＭＳ Ｐゴシック"/>
      <family val="3"/>
      <charset val="128"/>
      <scheme val="minor"/>
    </font>
    <font>
      <sz val="9"/>
      <color theme="0" tint="-0.34998626667073579"/>
      <name val="HG丸ｺﾞｼｯｸM-PRO"/>
      <family val="3"/>
      <charset val="128"/>
    </font>
    <font>
      <b/>
      <sz val="14"/>
      <name val="Meiryo UI"/>
      <family val="3"/>
      <charset val="128"/>
    </font>
    <font>
      <sz val="12"/>
      <name val="Meiryo UI"/>
      <family val="3"/>
      <charset val="128"/>
    </font>
    <font>
      <b/>
      <sz val="12"/>
      <color theme="5" tint="-0.249977111117893"/>
      <name val="Meiryo UI"/>
      <family val="3"/>
      <charset val="128"/>
    </font>
    <font>
      <sz val="12"/>
      <color rgb="FFFF0000"/>
      <name val="Meiryo UI"/>
      <family val="3"/>
      <charset val="128"/>
    </font>
    <font>
      <b/>
      <sz val="12"/>
      <color theme="7" tint="-0.249977111117893"/>
      <name val="Meiryo UI"/>
      <family val="3"/>
      <charset val="128"/>
    </font>
    <font>
      <sz val="11"/>
      <color theme="7" tint="-0.249977111117893"/>
      <name val="Meiryo UI"/>
      <family val="3"/>
      <charset val="128"/>
    </font>
    <font>
      <sz val="10"/>
      <color theme="1"/>
      <name val="FGP角ｺﾞｼｯｸ体Ca-B"/>
      <family val="3"/>
      <charset val="128"/>
    </font>
    <font>
      <sz val="22"/>
      <name val="FGP角ｺﾞｼｯｸ体Ca-B"/>
      <family val="3"/>
      <charset val="128"/>
    </font>
    <font>
      <b/>
      <sz val="12"/>
      <color theme="1"/>
      <name val="Meiryo UI"/>
      <family val="3"/>
      <charset val="128"/>
    </font>
    <font>
      <b/>
      <sz val="12"/>
      <color rgb="FFFF0000"/>
      <name val="Meiryo UI"/>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theme="8" tint="0.39997558519241921"/>
        <bgColor indexed="64"/>
      </patternFill>
    </fill>
    <fill>
      <patternFill patternType="solid">
        <fgColor rgb="FFFFFF00"/>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auto="1"/>
      </bottom>
      <diagonal/>
    </border>
    <border>
      <left style="thin">
        <color indexed="64"/>
      </left>
      <right style="thin">
        <color indexed="64"/>
      </right>
      <top style="thin">
        <color indexed="64"/>
      </top>
      <bottom/>
      <diagonal/>
    </border>
    <border>
      <left style="thick">
        <color rgb="FFFF0000"/>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style="thick">
        <color rgb="FFFF0000"/>
      </right>
      <top/>
      <bottom style="thick">
        <color rgb="FFFF0000"/>
      </bottom>
      <diagonal/>
    </border>
  </borders>
  <cellStyleXfs count="3">
    <xf numFmtId="0" fontId="0" fillId="0" borderId="0">
      <alignment vertical="center"/>
    </xf>
    <xf numFmtId="0" fontId="15" fillId="0" borderId="0" applyNumberFormat="0" applyFill="0" applyBorder="0" applyAlignment="0" applyProtection="0">
      <alignment vertical="center"/>
    </xf>
    <xf numFmtId="0" fontId="1" fillId="0" borderId="0">
      <alignment vertical="center"/>
    </xf>
  </cellStyleXfs>
  <cellXfs count="105">
    <xf numFmtId="0" fontId="0" fillId="0" borderId="0" xfId="0">
      <alignment vertical="center"/>
    </xf>
    <xf numFmtId="0" fontId="7" fillId="0" borderId="0" xfId="0" applyFont="1">
      <alignment vertical="center"/>
    </xf>
    <xf numFmtId="0" fontId="3" fillId="0" borderId="0" xfId="0" applyFont="1">
      <alignment vertical="center"/>
    </xf>
    <xf numFmtId="0" fontId="0" fillId="0" borderId="0" xfId="0" applyAlignment="1">
      <alignment horizontal="center" vertical="center"/>
    </xf>
    <xf numFmtId="0" fontId="4" fillId="0" borderId="0" xfId="0" applyFont="1" applyAlignment="1" applyProtection="1">
      <alignment vertical="center" shrinkToFit="1"/>
      <protection locked="0"/>
    </xf>
    <xf numFmtId="0" fontId="5" fillId="0" borderId="0" xfId="0" applyFont="1" applyAlignment="1">
      <alignment horizontal="center" vertical="center"/>
    </xf>
    <xf numFmtId="0" fontId="5" fillId="0" borderId="0" xfId="0" applyFont="1">
      <alignment vertical="center"/>
    </xf>
    <xf numFmtId="0" fontId="5" fillId="0" borderId="1" xfId="0" applyFont="1" applyBorder="1" applyAlignment="1">
      <alignment horizontal="center" vertical="center" shrinkToFit="1"/>
    </xf>
    <xf numFmtId="0" fontId="5" fillId="0" borderId="0" xfId="0" applyFont="1" applyAlignment="1">
      <alignment horizontal="center" vertical="center" shrinkToFit="1"/>
    </xf>
    <xf numFmtId="0" fontId="0" fillId="0" borderId="0" xfId="0" applyAlignment="1">
      <alignment horizontal="right" vertical="center" shrinkToFit="1"/>
    </xf>
    <xf numFmtId="0" fontId="10" fillId="0" borderId="0" xfId="0" applyFont="1" applyAlignment="1">
      <alignment horizontal="center" vertical="center" shrinkToFit="1"/>
    </xf>
    <xf numFmtId="0" fontId="16" fillId="0" borderId="0" xfId="0" applyFont="1">
      <alignment vertical="center"/>
    </xf>
    <xf numFmtId="0" fontId="10" fillId="0" borderId="0" xfId="0" applyFont="1">
      <alignment vertical="center"/>
    </xf>
    <xf numFmtId="0" fontId="14" fillId="0" borderId="0" xfId="0" applyFont="1">
      <alignment vertical="center"/>
    </xf>
    <xf numFmtId="0" fontId="1" fillId="0" borderId="0" xfId="2">
      <alignment vertical="center"/>
    </xf>
    <xf numFmtId="0" fontId="22" fillId="0" borderId="0" xfId="2" applyFont="1" applyAlignment="1">
      <alignment horizontal="left" vertical="center"/>
    </xf>
    <xf numFmtId="0" fontId="22" fillId="0" borderId="0" xfId="2" applyFont="1" applyAlignment="1">
      <alignment horizontal="right" vertical="center" indent="1"/>
    </xf>
    <xf numFmtId="0" fontId="23" fillId="0" borderId="0" xfId="2" applyFont="1">
      <alignment vertical="center"/>
    </xf>
    <xf numFmtId="0" fontId="25" fillId="0" borderId="4" xfId="2" applyFont="1" applyBorder="1" applyAlignment="1">
      <alignment horizontal="center" vertical="center"/>
    </xf>
    <xf numFmtId="0" fontId="27" fillId="0" borderId="0" xfId="2" applyFont="1">
      <alignment vertical="center"/>
    </xf>
    <xf numFmtId="0" fontId="26" fillId="0" borderId="7" xfId="2" applyFont="1" applyBorder="1" applyAlignment="1">
      <alignment horizontal="center" vertical="center"/>
    </xf>
    <xf numFmtId="0" fontId="25" fillId="0" borderId="7" xfId="2" applyFont="1" applyBorder="1" applyAlignment="1">
      <alignment horizontal="left" vertical="center" wrapText="1" indent="1"/>
    </xf>
    <xf numFmtId="0" fontId="29" fillId="0" borderId="0" xfId="0" applyFont="1" applyAlignment="1">
      <alignment horizontal="left" vertical="top"/>
    </xf>
    <xf numFmtId="0" fontId="30" fillId="0" borderId="0" xfId="0" applyFont="1" applyAlignment="1">
      <alignment horizontal="left" vertical="top"/>
    </xf>
    <xf numFmtId="0" fontId="31" fillId="0" borderId="0" xfId="0" applyFont="1">
      <alignment vertical="center"/>
    </xf>
    <xf numFmtId="0" fontId="30" fillId="0" borderId="0" xfId="0" applyFont="1">
      <alignment vertical="center"/>
    </xf>
    <xf numFmtId="0" fontId="30" fillId="0" borderId="0" xfId="0" applyFont="1" applyAlignment="1">
      <alignment horizontal="left" vertical="top" wrapText="1"/>
    </xf>
    <xf numFmtId="0" fontId="30" fillId="0" borderId="0" xfId="0" quotePrefix="1" applyFont="1" applyAlignment="1">
      <alignment horizontal="left" vertical="top"/>
    </xf>
    <xf numFmtId="0" fontId="34" fillId="0" borderId="0" xfId="0" applyFont="1" applyAlignment="1">
      <alignment horizontal="right" vertical="center"/>
    </xf>
    <xf numFmtId="0" fontId="33" fillId="0" borderId="0" xfId="0" applyFont="1" applyAlignment="1">
      <alignment horizontal="left" vertical="top"/>
    </xf>
    <xf numFmtId="177" fontId="5" fillId="0" borderId="1" xfId="0" applyNumberFormat="1" applyFont="1" applyBorder="1" applyAlignment="1">
      <alignment horizontal="center" vertical="center" shrinkToFit="1"/>
    </xf>
    <xf numFmtId="177" fontId="5" fillId="0" borderId="0" xfId="0" applyNumberFormat="1" applyFont="1" applyAlignment="1">
      <alignment horizontal="center" vertical="center" shrinkToFit="1"/>
    </xf>
    <xf numFmtId="177" fontId="0" fillId="0" borderId="0" xfId="0" applyNumberFormat="1">
      <alignment vertical="center"/>
    </xf>
    <xf numFmtId="0" fontId="24" fillId="0" borderId="4" xfId="2" applyFont="1" applyBorder="1" applyAlignment="1">
      <alignment horizontal="left" vertical="center" wrapText="1" indent="1"/>
    </xf>
    <xf numFmtId="0" fontId="35" fillId="0" borderId="4" xfId="2" applyFont="1" applyBorder="1" applyAlignment="1">
      <alignment horizontal="center" vertical="center" wrapText="1"/>
    </xf>
    <xf numFmtId="177" fontId="24" fillId="0" borderId="4" xfId="2" applyNumberFormat="1" applyFont="1" applyBorder="1" applyAlignment="1">
      <alignment horizontal="center" vertical="center"/>
    </xf>
    <xf numFmtId="0" fontId="22" fillId="0" borderId="0" xfId="2" applyFont="1" applyAlignment="1">
      <alignment vertical="center" shrinkToFit="1"/>
    </xf>
    <xf numFmtId="0" fontId="25" fillId="0" borderId="4" xfId="2" applyFont="1" applyBorder="1" applyAlignment="1" applyProtection="1">
      <alignment horizontal="center" vertical="center" shrinkToFit="1"/>
      <protection locked="0"/>
    </xf>
    <xf numFmtId="0" fontId="6" fillId="2" borderId="1" xfId="0" applyFont="1" applyFill="1" applyBorder="1" applyAlignment="1" applyProtection="1">
      <alignment horizontal="left" vertical="center" indent="1" shrinkToFit="1"/>
      <protection locked="0"/>
    </xf>
    <xf numFmtId="0" fontId="6" fillId="2" borderId="2" xfId="0" applyFont="1" applyFill="1" applyBorder="1" applyAlignment="1" applyProtection="1">
      <alignment horizontal="left" vertical="center" indent="1" shrinkToFit="1"/>
      <protection locked="0"/>
    </xf>
    <xf numFmtId="0" fontId="6" fillId="2" borderId="3" xfId="0" applyFont="1" applyFill="1" applyBorder="1" applyAlignment="1" applyProtection="1">
      <alignment horizontal="left" vertical="center" indent="1" shrinkToFit="1"/>
      <protection locked="0"/>
    </xf>
    <xf numFmtId="0" fontId="0" fillId="0" borderId="0" xfId="0" applyAlignment="1">
      <alignment horizontal="left" vertical="center" shrinkToFit="1"/>
    </xf>
    <xf numFmtId="0" fontId="5" fillId="0" borderId="4" xfId="0" applyFont="1" applyBorder="1" applyAlignment="1" applyProtection="1">
      <alignment horizontal="center" vertical="center" shrinkToFit="1"/>
      <protection locked="0"/>
    </xf>
    <xf numFmtId="49" fontId="20" fillId="0" borderId="9" xfId="1" applyNumberFormat="1" applyFont="1" applyBorder="1" applyAlignment="1" applyProtection="1">
      <alignment horizontal="left" vertical="center" indent="1" shrinkToFit="1"/>
      <protection locked="0"/>
    </xf>
    <xf numFmtId="49" fontId="10" fillId="0" borderId="10" xfId="0" applyNumberFormat="1" applyFont="1" applyBorder="1" applyAlignment="1" applyProtection="1">
      <alignment horizontal="left" vertical="center" indent="1" shrinkToFit="1"/>
      <protection locked="0"/>
    </xf>
    <xf numFmtId="49" fontId="10" fillId="0" borderId="11" xfId="0" applyNumberFormat="1" applyFont="1" applyBorder="1" applyAlignment="1" applyProtection="1">
      <alignment horizontal="left" vertical="center" indent="1" shrinkToFit="1"/>
      <protection locked="0"/>
    </xf>
    <xf numFmtId="0" fontId="0" fillId="0" borderId="6" xfId="0" applyBorder="1" applyAlignment="1" applyProtection="1">
      <alignment horizontal="left" vertical="center" wrapText="1" indent="1" shrinkToFit="1"/>
      <protection locked="0"/>
    </xf>
    <xf numFmtId="0" fontId="0" fillId="0" borderId="7" xfId="0" applyBorder="1" applyAlignment="1" applyProtection="1">
      <alignment horizontal="left" vertical="center" wrapText="1" indent="1" shrinkToFit="1"/>
      <protection locked="0"/>
    </xf>
    <xf numFmtId="0" fontId="0" fillId="0" borderId="8" xfId="0" applyBorder="1" applyAlignment="1" applyProtection="1">
      <alignment horizontal="left" vertical="center" wrapText="1" indent="1" shrinkToFit="1"/>
      <protection locked="0"/>
    </xf>
    <xf numFmtId="0" fontId="13" fillId="0" borderId="6"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4" xfId="0" applyBorder="1" applyAlignment="1">
      <alignment horizontal="center" vertical="center"/>
    </xf>
    <xf numFmtId="0" fontId="4" fillId="0" borderId="6" xfId="0" applyFont="1" applyBorder="1" applyAlignment="1" applyProtection="1">
      <alignment horizontal="left" vertical="center" indent="1" shrinkToFit="1"/>
      <protection locked="0"/>
    </xf>
    <xf numFmtId="0" fontId="4" fillId="0" borderId="7" xfId="0" applyFont="1" applyBorder="1" applyAlignment="1" applyProtection="1">
      <alignment horizontal="left" vertical="center" indent="1" shrinkToFit="1"/>
      <protection locked="0"/>
    </xf>
    <xf numFmtId="0" fontId="4" fillId="0" borderId="8" xfId="0" applyFont="1" applyBorder="1" applyAlignment="1" applyProtection="1">
      <alignment horizontal="left" vertical="center" indent="1" shrinkToFit="1"/>
      <protection locked="0"/>
    </xf>
    <xf numFmtId="0" fontId="4" fillId="0" borderId="9" xfId="0" applyFont="1" applyBorder="1" applyAlignment="1" applyProtection="1">
      <alignment horizontal="left" vertical="center" indent="1" shrinkToFit="1"/>
      <protection locked="0"/>
    </xf>
    <xf numFmtId="0" fontId="4" fillId="0" borderId="10" xfId="0" applyFont="1" applyBorder="1" applyAlignment="1" applyProtection="1">
      <alignment horizontal="left" vertical="center" indent="1" shrinkToFit="1"/>
      <protection locked="0"/>
    </xf>
    <xf numFmtId="0" fontId="4" fillId="0" borderId="11" xfId="0" applyFont="1" applyBorder="1" applyAlignment="1" applyProtection="1">
      <alignment horizontal="left" vertical="center" indent="1" shrinkToFi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6" fillId="0" borderId="6" xfId="0" applyFont="1" applyBorder="1" applyAlignment="1" applyProtection="1">
      <alignment vertical="top" wrapText="1"/>
      <protection locked="0"/>
    </xf>
    <xf numFmtId="0" fontId="6" fillId="0" borderId="7" xfId="0" applyFont="1" applyBorder="1" applyAlignment="1" applyProtection="1">
      <alignment vertical="top" wrapText="1"/>
      <protection locked="0"/>
    </xf>
    <xf numFmtId="0" fontId="6" fillId="0" borderId="8" xfId="0" applyFont="1" applyBorder="1" applyAlignment="1" applyProtection="1">
      <alignment vertical="top" wrapText="1"/>
      <protection locked="0"/>
    </xf>
    <xf numFmtId="0" fontId="6" fillId="0" borderId="12" xfId="0" applyFont="1" applyBorder="1" applyAlignment="1" applyProtection="1">
      <alignment vertical="top" wrapText="1"/>
      <protection locked="0"/>
    </xf>
    <xf numFmtId="0" fontId="6" fillId="0" borderId="0" xfId="0" applyFont="1" applyAlignment="1" applyProtection="1">
      <alignment vertical="top" wrapText="1"/>
      <protection locked="0"/>
    </xf>
    <xf numFmtId="0" fontId="6" fillId="0" borderId="13" xfId="0" applyFont="1" applyBorder="1" applyAlignment="1" applyProtection="1">
      <alignment vertical="top" wrapText="1"/>
      <protection locked="0"/>
    </xf>
    <xf numFmtId="0" fontId="6" fillId="0" borderId="9" xfId="0" applyFont="1" applyBorder="1" applyAlignment="1" applyProtection="1">
      <alignment vertical="top" wrapText="1"/>
      <protection locked="0"/>
    </xf>
    <xf numFmtId="0" fontId="6" fillId="0" borderId="10" xfId="0" applyFont="1" applyBorder="1" applyAlignment="1" applyProtection="1">
      <alignment vertical="top" wrapText="1"/>
      <protection locked="0"/>
    </xf>
    <xf numFmtId="0" fontId="6" fillId="0" borderId="11" xfId="0" applyFont="1" applyBorder="1" applyAlignment="1" applyProtection="1">
      <alignment vertical="top" wrapText="1"/>
      <protection locked="0"/>
    </xf>
    <xf numFmtId="0" fontId="6" fillId="0" borderId="4" xfId="0" applyFont="1" applyBorder="1" applyAlignment="1" applyProtection="1">
      <alignment horizontal="center" vertical="center"/>
      <protection locked="0"/>
    </xf>
    <xf numFmtId="176" fontId="18" fillId="0" borderId="0" xfId="0" applyNumberFormat="1" applyFont="1" applyAlignment="1">
      <alignment horizontal="center" vertical="center" shrinkToFit="1"/>
    </xf>
    <xf numFmtId="0" fontId="19" fillId="0" borderId="0" xfId="0" applyFont="1" applyAlignment="1">
      <alignment horizontal="center" vertical="center"/>
    </xf>
    <xf numFmtId="0" fontId="5" fillId="0" borderId="4" xfId="0" applyFont="1" applyBorder="1" applyAlignment="1" applyProtection="1">
      <alignment horizontal="left" vertical="center" indent="1" shrinkToFit="1"/>
      <protection locked="0"/>
    </xf>
    <xf numFmtId="0" fontId="5" fillId="0" borderId="6"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7" fillId="0" borderId="0" xfId="0" applyFont="1" applyAlignment="1">
      <alignment horizontal="center" vertical="top" shrinkToFit="1"/>
    </xf>
    <xf numFmtId="0" fontId="9" fillId="0" borderId="0" xfId="0" applyFont="1" applyAlignment="1">
      <alignment horizontal="center" vertical="center" shrinkToFit="1"/>
    </xf>
    <xf numFmtId="0" fontId="7" fillId="0" borderId="0" xfId="0" applyFont="1" applyAlignment="1">
      <alignment horizontal="center" shrinkToFit="1"/>
    </xf>
    <xf numFmtId="0" fontId="0" fillId="0" borderId="0" xfId="0" applyAlignment="1">
      <alignment horizontal="center" vertical="top"/>
    </xf>
    <xf numFmtId="0" fontId="4" fillId="0" borderId="5" xfId="0" applyFont="1" applyBorder="1" applyAlignment="1">
      <alignment horizontal="center" vertical="center"/>
    </xf>
    <xf numFmtId="0" fontId="12" fillId="0" borderId="4" xfId="0" applyFont="1" applyBorder="1" applyAlignment="1" applyProtection="1">
      <alignment horizontal="center" vertical="center"/>
      <protection locked="0"/>
    </xf>
    <xf numFmtId="0" fontId="15" fillId="0" borderId="0" xfId="1" applyAlignment="1" applyProtection="1">
      <alignment horizontal="center" vertical="center" shrinkToFit="1"/>
    </xf>
    <xf numFmtId="0" fontId="36" fillId="0" borderId="14" xfId="2" applyFont="1" applyBorder="1" applyAlignment="1">
      <alignment horizontal="left" vertical="center" indent="1"/>
    </xf>
    <xf numFmtId="0" fontId="28" fillId="0" borderId="0" xfId="2" applyFont="1" applyAlignment="1">
      <alignment horizontal="center" vertical="center"/>
    </xf>
    <xf numFmtId="0" fontId="30" fillId="0" borderId="0" xfId="0" applyFont="1" applyAlignment="1">
      <alignment horizontal="left" vertical="top" wrapText="1"/>
    </xf>
    <xf numFmtId="0" fontId="32" fillId="0" borderId="0" xfId="0" applyFont="1" applyAlignment="1">
      <alignment horizontal="left" vertical="top" wrapText="1"/>
    </xf>
    <xf numFmtId="49" fontId="20" fillId="0" borderId="10" xfId="1" applyNumberFormat="1" applyFont="1" applyBorder="1" applyAlignment="1" applyProtection="1">
      <alignment horizontal="left" vertical="center" indent="1" shrinkToFit="1"/>
      <protection locked="0"/>
    </xf>
    <xf numFmtId="0" fontId="0" fillId="0" borderId="15" xfId="0" applyBorder="1" applyAlignment="1">
      <alignment horizontal="center" vertical="center"/>
    </xf>
    <xf numFmtId="0" fontId="13" fillId="0" borderId="16" xfId="0" applyFont="1" applyBorder="1" applyAlignment="1" applyProtection="1">
      <alignment horizontal="center" vertical="center"/>
      <protection locked="0"/>
    </xf>
    <xf numFmtId="0" fontId="13" fillId="0" borderId="17"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29" fillId="3" borderId="0" xfId="0" applyFont="1" applyFill="1" applyAlignment="1">
      <alignment horizontal="left" vertical="center" indent="1"/>
    </xf>
    <xf numFmtId="0" fontId="37" fillId="0" borderId="0" xfId="0" applyFont="1">
      <alignment vertical="center"/>
    </xf>
    <xf numFmtId="0" fontId="38" fillId="4" borderId="0" xfId="0" applyFont="1" applyFill="1" applyAlignment="1">
      <alignment horizontal="left" vertical="top"/>
    </xf>
  </cellXfs>
  <cellStyles count="3">
    <cellStyle name="ハイパーリンク" xfId="1" builtinId="8"/>
    <cellStyle name="標準" xfId="0" builtinId="0"/>
    <cellStyle name="標準 2" xfId="2" xr:uid="{6F3B2F80-BD41-48FA-9114-674FF718DF4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161925</xdr:colOff>
      <xdr:row>0</xdr:row>
      <xdr:rowOff>38100</xdr:rowOff>
    </xdr:from>
    <xdr:to>
      <xdr:col>1</xdr:col>
      <xdr:colOff>295275</xdr:colOff>
      <xdr:row>1</xdr:row>
      <xdr:rowOff>152400</xdr:rowOff>
    </xdr:to>
    <xdr:sp macro="" textlink="">
      <xdr:nvSpPr>
        <xdr:cNvPr id="4239" name="AutoShape 1">
          <a:extLst>
            <a:ext uri="{FF2B5EF4-FFF2-40B4-BE49-F238E27FC236}">
              <a16:creationId xmlns:a16="http://schemas.microsoft.com/office/drawing/2014/main" id="{174E3F88-C5B8-4B0F-898D-B5E3F0A65BC6}"/>
            </a:ext>
          </a:extLst>
        </xdr:cNvPr>
        <xdr:cNvSpPr>
          <a:spLocks noChangeArrowheads="1"/>
        </xdr:cNvSpPr>
      </xdr:nvSpPr>
      <xdr:spPr bwMode="auto">
        <a:xfrm rot="-5400000">
          <a:off x="233362" y="-33337"/>
          <a:ext cx="390525" cy="533400"/>
        </a:xfrm>
        <a:prstGeom prst="upArrow">
          <a:avLst>
            <a:gd name="adj1" fmla="val 48389"/>
            <a:gd name="adj2" fmla="val 68931"/>
          </a:avLst>
        </a:prstGeom>
        <a:solidFill>
          <a:srgbClr xmlns:mc="http://schemas.openxmlformats.org/markup-compatibility/2006" xmlns:a14="http://schemas.microsoft.com/office/drawing/2010/main" val="808080" mc:Ignorable="a14" a14:legacySpreadsheetColorIndex="23"/>
        </a:solidFill>
        <a:ln w="1270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28575</xdr:colOff>
      <xdr:row>6</xdr:row>
      <xdr:rowOff>9525</xdr:rowOff>
    </xdr:from>
    <xdr:to>
      <xdr:col>25</xdr:col>
      <xdr:colOff>58270</xdr:colOff>
      <xdr:row>7</xdr:row>
      <xdr:rowOff>38100</xdr:rowOff>
    </xdr:to>
    <xdr:sp macro="" textlink="">
      <xdr:nvSpPr>
        <xdr:cNvPr id="4" name="WordArt 4">
          <a:extLst>
            <a:ext uri="{FF2B5EF4-FFF2-40B4-BE49-F238E27FC236}">
              <a16:creationId xmlns:a16="http://schemas.microsoft.com/office/drawing/2014/main" id="{C4645C6B-3904-419E-A162-1C14A9089D67}"/>
            </a:ext>
          </a:extLst>
        </xdr:cNvPr>
        <xdr:cNvSpPr>
          <a:spLocks noChangeArrowheads="1" noChangeShapeType="1" noTextEdit="1"/>
        </xdr:cNvSpPr>
      </xdr:nvSpPr>
      <xdr:spPr bwMode="auto">
        <a:xfrm>
          <a:off x="6810375" y="1343025"/>
          <a:ext cx="2715745" cy="180975"/>
        </a:xfrm>
        <a:prstGeom prst="rect">
          <a:avLst/>
        </a:prstGeom>
      </xdr:spPr>
      <xdr:txBody>
        <a:bodyPr wrap="none" fromWordArt="1">
          <a:prstTxWarp prst="textPlain">
            <a:avLst>
              <a:gd name="adj" fmla="val 50000"/>
            </a:avLst>
          </a:prstTxWarp>
        </a:bodyPr>
        <a:lstStyle/>
        <a:p>
          <a:pPr algn="ctr" rtl="0">
            <a:buNone/>
          </a:pPr>
          <a:r>
            <a:rPr lang="ja-JP" altLang="en-US" sz="1400" kern="10" spc="0">
              <a:ln>
                <a:noFill/>
              </a:ln>
              <a:solidFill>
                <a:srgbClr xmlns:mc="http://schemas.openxmlformats.org/markup-compatibility/2006" xmlns:a14="http://schemas.microsoft.com/office/drawing/2010/main" val="008000" mc:Ignorable="a14" a14:legacySpreadsheetColorIndex="17"/>
              </a:solidFill>
              <a:effectLst/>
              <a:latin typeface="ＭＳ Ｐゴシック"/>
              <a:ea typeface="ＭＳ Ｐゴシック"/>
            </a:rPr>
            <a:t>↑看板の使用方向を決めてください</a:t>
          </a:r>
        </a:p>
      </xdr:txBody>
    </xdr:sp>
    <xdr:clientData/>
  </xdr:twoCellAnchor>
  <xdr:twoCellAnchor>
    <xdr:from>
      <xdr:col>12</xdr:col>
      <xdr:colOff>133350</xdr:colOff>
      <xdr:row>12</xdr:row>
      <xdr:rowOff>66675</xdr:rowOff>
    </xdr:from>
    <xdr:to>
      <xdr:col>21</xdr:col>
      <xdr:colOff>319368</xdr:colOff>
      <xdr:row>12</xdr:row>
      <xdr:rowOff>247650</xdr:rowOff>
    </xdr:to>
    <xdr:sp macro="" textlink="">
      <xdr:nvSpPr>
        <xdr:cNvPr id="6" name="WordArt 7">
          <a:extLst>
            <a:ext uri="{FF2B5EF4-FFF2-40B4-BE49-F238E27FC236}">
              <a16:creationId xmlns:a16="http://schemas.microsoft.com/office/drawing/2014/main" id="{24E041D6-4A4F-4F87-BE80-F4591FD1C809}"/>
            </a:ext>
          </a:extLst>
        </xdr:cNvPr>
        <xdr:cNvSpPr>
          <a:spLocks noChangeArrowheads="1" noChangeShapeType="1" noTextEdit="1"/>
        </xdr:cNvSpPr>
      </xdr:nvSpPr>
      <xdr:spPr bwMode="auto">
        <a:xfrm>
          <a:off x="4686300" y="2362200"/>
          <a:ext cx="3729318" cy="180975"/>
        </a:xfrm>
        <a:prstGeom prst="rect">
          <a:avLst/>
        </a:prstGeom>
      </xdr:spPr>
      <xdr:txBody>
        <a:bodyPr wrap="none" fromWordArt="1">
          <a:prstTxWarp prst="textPlain">
            <a:avLst>
              <a:gd name="adj" fmla="val 50000"/>
            </a:avLst>
          </a:prstTxWarp>
        </a:bodyPr>
        <a:lstStyle/>
        <a:p>
          <a:pPr algn="ctr" rtl="0">
            <a:buNone/>
          </a:pPr>
          <a:r>
            <a:rPr lang="ja-JP" altLang="en-US" sz="1400" kern="10" spc="0">
              <a:ln>
                <a:noFill/>
              </a:ln>
              <a:solidFill>
                <a:srgbClr xmlns:mc="http://schemas.openxmlformats.org/markup-compatibility/2006" xmlns:a14="http://schemas.microsoft.com/office/drawing/2010/main" val="008000" mc:Ignorable="a14" a14:legacySpreadsheetColorIndex="17"/>
              </a:solidFill>
              <a:effectLst/>
              <a:latin typeface="ＭＳ Ｐゴシック"/>
              <a:ea typeface="ＭＳ Ｐゴシック"/>
            </a:rPr>
            <a:t>←強調したい文字には「太字」を選択してください</a:t>
          </a:r>
        </a:p>
      </xdr:txBody>
    </xdr:sp>
    <xdr:clientData/>
  </xdr:twoCellAnchor>
  <xdr:twoCellAnchor>
    <xdr:from>
      <xdr:col>1</xdr:col>
      <xdr:colOff>352425</xdr:colOff>
      <xdr:row>0</xdr:row>
      <xdr:rowOff>0</xdr:rowOff>
    </xdr:from>
    <xdr:to>
      <xdr:col>6</xdr:col>
      <xdr:colOff>150719</xdr:colOff>
      <xdr:row>3</xdr:row>
      <xdr:rowOff>13447</xdr:rowOff>
    </xdr:to>
    <xdr:sp macro="" textlink="">
      <xdr:nvSpPr>
        <xdr:cNvPr id="8" name="WordArt 2">
          <a:extLst>
            <a:ext uri="{FF2B5EF4-FFF2-40B4-BE49-F238E27FC236}">
              <a16:creationId xmlns:a16="http://schemas.microsoft.com/office/drawing/2014/main" id="{0C36C9FE-4D96-4E72-A320-83591910A409}"/>
            </a:ext>
          </a:extLst>
        </xdr:cNvPr>
        <xdr:cNvSpPr>
          <a:spLocks noChangeArrowheads="1" noChangeShapeType="1" noTextEdit="1"/>
        </xdr:cNvSpPr>
      </xdr:nvSpPr>
      <xdr:spPr bwMode="auto">
        <a:xfrm>
          <a:off x="723900" y="0"/>
          <a:ext cx="1750919" cy="575422"/>
        </a:xfrm>
        <a:prstGeom prst="rect">
          <a:avLst/>
        </a:prstGeom>
      </xdr:spPr>
      <xdr:txBody>
        <a:bodyPr wrap="none" fromWordArt="1">
          <a:prstTxWarp prst="textPlain">
            <a:avLst>
              <a:gd name="adj" fmla="val 50000"/>
            </a:avLst>
          </a:prstTxWarp>
        </a:bodyPr>
        <a:lstStyle/>
        <a:p>
          <a:pPr algn="ctr" rtl="0">
            <a:buNone/>
          </a:pPr>
          <a:r>
            <a:rPr lang="ja-JP" altLang="en-US" sz="3600" kern="10" spc="0">
              <a:ln w="9525">
                <a:solidFill>
                  <a:srgbClr val="000000"/>
                </a:solidFill>
                <a:round/>
                <a:headEnd/>
                <a:tailEnd/>
              </a:ln>
              <a:solidFill>
                <a:srgbClr xmlns:mc="http://schemas.openxmlformats.org/markup-compatibility/2006" xmlns:a14="http://schemas.microsoft.com/office/drawing/2010/main" val="FF0000" mc:Ignorable="a14" a14:legacySpreadsheetColorIndex="10"/>
              </a:solidFill>
              <a:effectLst/>
              <a:latin typeface="ＭＳ Ｐゴシック"/>
              <a:ea typeface="ＭＳ Ｐゴシック"/>
            </a:rPr>
            <a:t>記入例</a:t>
          </a:r>
        </a:p>
      </xdr:txBody>
    </xdr:sp>
    <xdr:clientData/>
  </xdr:twoCellAnchor>
  <xdr:twoCellAnchor>
    <xdr:from>
      <xdr:col>16</xdr:col>
      <xdr:colOff>238125</xdr:colOff>
      <xdr:row>15</xdr:row>
      <xdr:rowOff>19050</xdr:rowOff>
    </xdr:from>
    <xdr:to>
      <xdr:col>17</xdr:col>
      <xdr:colOff>171450</xdr:colOff>
      <xdr:row>19</xdr:row>
      <xdr:rowOff>57150</xdr:rowOff>
    </xdr:to>
    <xdr:sp macro="" textlink="">
      <xdr:nvSpPr>
        <xdr:cNvPr id="9" name="右中かっこ 8">
          <a:extLst>
            <a:ext uri="{FF2B5EF4-FFF2-40B4-BE49-F238E27FC236}">
              <a16:creationId xmlns:a16="http://schemas.microsoft.com/office/drawing/2014/main" id="{1115141F-42B5-483A-9896-388D0492F408}"/>
            </a:ext>
          </a:extLst>
        </xdr:cNvPr>
        <xdr:cNvSpPr/>
      </xdr:nvSpPr>
      <xdr:spPr>
        <a:xfrm>
          <a:off x="6276975" y="2981325"/>
          <a:ext cx="304800" cy="781050"/>
        </a:xfrm>
        <a:prstGeom prst="rightBrace">
          <a:avLst/>
        </a:prstGeom>
        <a:ln w="28575">
          <a:solidFill>
            <a:schemeClr val="accent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276225</xdr:colOff>
      <xdr:row>22</xdr:row>
      <xdr:rowOff>85725</xdr:rowOff>
    </xdr:from>
    <xdr:to>
      <xdr:col>21</xdr:col>
      <xdr:colOff>76200</xdr:colOff>
      <xdr:row>29</xdr:row>
      <xdr:rowOff>28575</xdr:rowOff>
    </xdr:to>
    <xdr:sp macro="" textlink="">
      <xdr:nvSpPr>
        <xdr:cNvPr id="10" name="四角形吹き出し 9">
          <a:extLst>
            <a:ext uri="{FF2B5EF4-FFF2-40B4-BE49-F238E27FC236}">
              <a16:creationId xmlns:a16="http://schemas.microsoft.com/office/drawing/2014/main" id="{E2A95307-5854-421D-9359-2EE82E9EFF0D}"/>
            </a:ext>
          </a:extLst>
        </xdr:cNvPr>
        <xdr:cNvSpPr/>
      </xdr:nvSpPr>
      <xdr:spPr>
        <a:xfrm>
          <a:off x="4457700" y="4238625"/>
          <a:ext cx="3714750" cy="1352550"/>
        </a:xfrm>
        <a:prstGeom prst="wedgeRectCallout">
          <a:avLst>
            <a:gd name="adj1" fmla="val -13910"/>
            <a:gd name="adj2" fmla="val -82300"/>
          </a:avLst>
        </a:prstGeom>
        <a:effectLst>
          <a:glow rad="101600">
            <a:schemeClr val="accent2">
              <a:satMod val="175000"/>
              <a:alpha val="40000"/>
            </a:schemeClr>
          </a:glow>
          <a:outerShdw blurRad="40000" dist="20000" dir="5400000" rotWithShape="0">
            <a:srgbClr val="000000">
              <a:alpha val="38000"/>
            </a:srgbClr>
          </a:outerShdw>
        </a:effectLst>
      </xdr:spPr>
      <xdr:style>
        <a:lnRef idx="1">
          <a:schemeClr val="dk1"/>
        </a:lnRef>
        <a:fillRef idx="2">
          <a:schemeClr val="dk1"/>
        </a:fillRef>
        <a:effectRef idx="1">
          <a:schemeClr val="dk1"/>
        </a:effectRef>
        <a:fontRef idx="minor">
          <a:schemeClr val="dk1"/>
        </a:fontRef>
      </xdr:style>
      <xdr:txBody>
        <a:bodyPr vertOverflow="clip" horzOverflow="clip" wrap="square" lIns="108000" tIns="108000" rIns="108000" bIns="108000" rtlCol="0" anchor="t"/>
        <a:lstStyle/>
        <a:p>
          <a:pPr algn="l">
            <a:lnSpc>
              <a:spcPts val="1400"/>
            </a:lnSpc>
          </a:pPr>
          <a:r>
            <a:rPr kumimoji="1" lang="ja-JP" altLang="en-US" sz="1200" b="1"/>
            <a:t>このように季節によって表示内容を変えたい場合はそれぞれの文言を別々の文章にしておくことによって、リモコンからこの文章単位の表示</a:t>
          </a:r>
          <a:r>
            <a:rPr kumimoji="1" lang="en-US" altLang="ja-JP" sz="1200" b="1"/>
            <a:t>/</a:t>
          </a:r>
          <a:r>
            <a:rPr kumimoji="1" lang="ja-JP" altLang="en-US" sz="1200" b="1"/>
            <a:t>非表示を変更することが簡単にできるようになり、都度入力しなおしたり削除する必要がなくなります。便利でしょ！</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kawagoe.biz/"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B1:Z44"/>
  <sheetViews>
    <sheetView showGridLines="0" view="pageLayout" zoomScale="85" zoomScaleNormal="100" zoomScaleSheetLayoutView="85" zoomScalePageLayoutView="85" workbookViewId="0">
      <selection activeCell="T7" sqref="T7"/>
    </sheetView>
  </sheetViews>
  <sheetFormatPr defaultColWidth="9" defaultRowHeight="13" x14ac:dyDescent="0.2"/>
  <cols>
    <col min="1" max="1" width="5.26953125" customWidth="1"/>
    <col min="2" max="2" width="7.453125" customWidth="1"/>
    <col min="3" max="3" width="4.26953125" customWidth="1"/>
    <col min="4" max="4" width="5.26953125" customWidth="1"/>
    <col min="5" max="5" width="5.6328125" customWidth="1"/>
    <col min="6" max="18" width="5.26953125" customWidth="1"/>
    <col min="20" max="27" width="4.90625" customWidth="1"/>
  </cols>
  <sheetData>
    <row r="1" spans="2:26" ht="21.75" customHeight="1" thickBot="1" x14ac:dyDescent="0.25">
      <c r="C1" s="87" t="s">
        <v>5</v>
      </c>
      <c r="D1" s="87"/>
      <c r="E1" s="87"/>
      <c r="J1" s="89" t="s">
        <v>10</v>
      </c>
      <c r="K1" s="89"/>
      <c r="L1" s="89"/>
      <c r="M1" s="89"/>
      <c r="N1" s="89"/>
      <c r="O1" s="89"/>
      <c r="P1" s="89"/>
      <c r="Q1" s="89"/>
      <c r="R1" s="89"/>
      <c r="S1" s="89"/>
      <c r="W1" s="91" t="s">
        <v>28</v>
      </c>
      <c r="X1" s="91"/>
      <c r="Y1" s="91"/>
      <c r="Z1" s="91"/>
    </row>
    <row r="2" spans="2:26" ht="18" customHeight="1" x14ac:dyDescent="0.2">
      <c r="C2" s="85" t="s">
        <v>6</v>
      </c>
      <c r="D2" s="85"/>
      <c r="E2" s="85"/>
      <c r="W2" s="88" t="s">
        <v>53</v>
      </c>
      <c r="X2" s="88"/>
      <c r="Y2" s="88"/>
      <c r="Z2" s="88"/>
    </row>
    <row r="3" spans="2:26" ht="4.5" customHeight="1" x14ac:dyDescent="0.2">
      <c r="S3" s="3"/>
    </row>
    <row r="4" spans="2:26" ht="23.25" customHeight="1" x14ac:dyDescent="0.2">
      <c r="B4" s="59" t="s">
        <v>7</v>
      </c>
      <c r="C4" s="59"/>
      <c r="D4" s="59"/>
      <c r="E4" s="59"/>
      <c r="F4" s="80" t="s">
        <v>64</v>
      </c>
      <c r="G4" s="80"/>
      <c r="H4" s="80"/>
      <c r="I4" s="80"/>
      <c r="J4" s="80"/>
      <c r="K4" s="80"/>
      <c r="L4" s="59" t="s">
        <v>8</v>
      </c>
      <c r="M4" s="59"/>
      <c r="N4" s="80" t="s">
        <v>29</v>
      </c>
      <c r="O4" s="80"/>
      <c r="P4" s="80"/>
      <c r="Q4" s="80"/>
      <c r="R4" s="59" t="s">
        <v>4</v>
      </c>
      <c r="S4" s="59"/>
      <c r="T4" s="42" t="s">
        <v>30</v>
      </c>
      <c r="U4" s="42"/>
      <c r="V4" s="42"/>
      <c r="W4" s="42"/>
      <c r="X4" s="42"/>
      <c r="Y4" s="42"/>
      <c r="Z4" s="42"/>
    </row>
    <row r="5" spans="2:26" x14ac:dyDescent="0.2">
      <c r="B5" s="81" t="s">
        <v>1</v>
      </c>
      <c r="C5" s="82"/>
      <c r="D5" s="60" t="s">
        <v>65</v>
      </c>
      <c r="E5" s="61"/>
      <c r="F5" s="61"/>
      <c r="G5" s="61"/>
      <c r="H5" s="61"/>
      <c r="I5" s="61"/>
      <c r="J5" s="61"/>
      <c r="K5" s="61"/>
      <c r="L5" s="61"/>
      <c r="M5" s="62"/>
      <c r="N5" s="53" t="s">
        <v>9</v>
      </c>
      <c r="O5" s="54"/>
      <c r="P5" s="54"/>
      <c r="Q5" s="55"/>
      <c r="R5" s="49" t="s">
        <v>66</v>
      </c>
      <c r="S5" s="50"/>
      <c r="T5" s="46" t="s">
        <v>25</v>
      </c>
      <c r="U5" s="47"/>
      <c r="V5" s="47"/>
      <c r="W5" s="47"/>
      <c r="X5" s="47"/>
      <c r="Y5" s="47"/>
      <c r="Z5" s="48"/>
    </row>
    <row r="6" spans="2:26" ht="24" customHeight="1" x14ac:dyDescent="0.2">
      <c r="B6" s="83"/>
      <c r="C6" s="84"/>
      <c r="D6" s="63"/>
      <c r="E6" s="64"/>
      <c r="F6" s="64"/>
      <c r="G6" s="64"/>
      <c r="H6" s="64"/>
      <c r="I6" s="64"/>
      <c r="J6" s="64"/>
      <c r="K6" s="64"/>
      <c r="L6" s="64"/>
      <c r="M6" s="65"/>
      <c r="N6" s="56"/>
      <c r="O6" s="57"/>
      <c r="P6" s="57"/>
      <c r="Q6" s="58"/>
      <c r="R6" s="51"/>
      <c r="S6" s="52"/>
      <c r="T6" s="43" t="s">
        <v>67</v>
      </c>
      <c r="U6" s="44"/>
      <c r="V6" s="44"/>
      <c r="W6" s="44"/>
      <c r="X6" s="44"/>
      <c r="Y6" s="44"/>
      <c r="Z6" s="45"/>
    </row>
    <row r="7" spans="2:26" ht="12" customHeight="1" x14ac:dyDescent="0.2">
      <c r="J7" s="6"/>
      <c r="K7" s="6"/>
      <c r="L7" s="6"/>
      <c r="M7" s="4"/>
      <c r="N7" s="6"/>
      <c r="O7" s="6"/>
      <c r="P7" s="4"/>
      <c r="Q7" s="5"/>
    </row>
    <row r="8" spans="2:26" ht="14" x14ac:dyDescent="0.2">
      <c r="B8" s="1" t="s">
        <v>0</v>
      </c>
      <c r="D8" s="2" t="s">
        <v>23</v>
      </c>
      <c r="N8" s="2" t="s">
        <v>2</v>
      </c>
    </row>
    <row r="9" spans="2:26" x14ac:dyDescent="0.2">
      <c r="D9" s="2" t="s">
        <v>24</v>
      </c>
    </row>
    <row r="10" spans="2:26" ht="6.75" customHeight="1" x14ac:dyDescent="0.2">
      <c r="D10" s="2"/>
    </row>
    <row r="11" spans="2:26" ht="23.25" customHeight="1" x14ac:dyDescent="0.2">
      <c r="B11" s="7" t="s">
        <v>11</v>
      </c>
      <c r="C11" s="38" t="s">
        <v>31</v>
      </c>
      <c r="D11" s="39"/>
      <c r="E11" s="39"/>
      <c r="F11" s="39"/>
      <c r="G11" s="39"/>
      <c r="H11" s="39"/>
      <c r="I11" s="39"/>
      <c r="J11" s="39"/>
      <c r="K11" s="39"/>
      <c r="L11" s="39"/>
      <c r="M11" s="39"/>
      <c r="N11" s="39"/>
      <c r="O11" s="39"/>
      <c r="P11" s="39"/>
      <c r="Q11" s="39"/>
      <c r="R11" s="39"/>
      <c r="S11" s="39"/>
      <c r="T11" s="39"/>
      <c r="U11" s="39"/>
      <c r="V11" s="40"/>
      <c r="W11" s="9" t="s">
        <v>22</v>
      </c>
      <c r="X11" s="10">
        <f>LEN(C11)</f>
        <v>25</v>
      </c>
      <c r="Y11" s="41" t="s">
        <v>21</v>
      </c>
      <c r="Z11" s="41"/>
    </row>
    <row r="12" spans="2:26" ht="6" customHeight="1" x14ac:dyDescent="0.2">
      <c r="B12" s="8"/>
    </row>
    <row r="13" spans="2:26" ht="23.25" customHeight="1" x14ac:dyDescent="0.2">
      <c r="B13" s="7" t="s">
        <v>12</v>
      </c>
      <c r="C13" s="38" t="s">
        <v>33</v>
      </c>
      <c r="D13" s="39"/>
      <c r="E13" s="39"/>
      <c r="F13" s="39"/>
      <c r="G13" s="39"/>
      <c r="H13" s="39"/>
      <c r="I13" s="39"/>
      <c r="J13" s="39"/>
      <c r="K13" s="39"/>
      <c r="L13" s="39"/>
      <c r="M13" s="39"/>
      <c r="N13" s="39"/>
      <c r="O13" s="39"/>
      <c r="P13" s="39"/>
      <c r="Q13" s="39"/>
      <c r="R13" s="39"/>
      <c r="S13" s="39"/>
      <c r="T13" s="39"/>
      <c r="U13" s="39"/>
      <c r="V13" s="40"/>
      <c r="W13" s="9" t="s">
        <v>22</v>
      </c>
      <c r="X13" s="10">
        <f>LEN(C13)</f>
        <v>22</v>
      </c>
      <c r="Y13" s="41" t="s">
        <v>21</v>
      </c>
      <c r="Z13" s="41"/>
    </row>
    <row r="14" spans="2:26" ht="6" customHeight="1" x14ac:dyDescent="0.2">
      <c r="B14" s="8"/>
    </row>
    <row r="15" spans="2:26" ht="23.25" customHeight="1" x14ac:dyDescent="0.2">
      <c r="B15" s="7" t="s">
        <v>13</v>
      </c>
      <c r="C15" s="38" t="s">
        <v>32</v>
      </c>
      <c r="D15" s="39"/>
      <c r="E15" s="39"/>
      <c r="F15" s="39"/>
      <c r="G15" s="39"/>
      <c r="H15" s="39"/>
      <c r="I15" s="39"/>
      <c r="J15" s="39"/>
      <c r="K15" s="39"/>
      <c r="L15" s="39"/>
      <c r="M15" s="39"/>
      <c r="N15" s="39"/>
      <c r="O15" s="39"/>
      <c r="P15" s="39"/>
      <c r="Q15" s="39"/>
      <c r="R15" s="39"/>
      <c r="S15" s="39"/>
      <c r="T15" s="39"/>
      <c r="U15" s="39"/>
      <c r="V15" s="40"/>
      <c r="W15" s="9" t="s">
        <v>22</v>
      </c>
      <c r="X15" s="10">
        <f>LEN(C15)</f>
        <v>25</v>
      </c>
      <c r="Y15" s="41" t="s">
        <v>21</v>
      </c>
      <c r="Z15" s="41"/>
    </row>
    <row r="16" spans="2:26" ht="6" customHeight="1" x14ac:dyDescent="0.2">
      <c r="B16" s="8"/>
    </row>
    <row r="17" spans="2:26" ht="23.25" customHeight="1" x14ac:dyDescent="0.2">
      <c r="B17" s="7" t="s">
        <v>14</v>
      </c>
      <c r="C17" s="38" t="s">
        <v>34</v>
      </c>
      <c r="D17" s="39"/>
      <c r="E17" s="39"/>
      <c r="F17" s="39"/>
      <c r="G17" s="39"/>
      <c r="H17" s="39"/>
      <c r="I17" s="39"/>
      <c r="J17" s="39"/>
      <c r="K17" s="39"/>
      <c r="L17" s="39"/>
      <c r="M17" s="39"/>
      <c r="N17" s="39"/>
      <c r="O17" s="39"/>
      <c r="P17" s="39"/>
      <c r="Q17" s="39"/>
      <c r="R17" s="39"/>
      <c r="S17" s="39"/>
      <c r="T17" s="39"/>
      <c r="U17" s="39"/>
      <c r="V17" s="40"/>
      <c r="W17" s="9" t="s">
        <v>22</v>
      </c>
      <c r="X17" s="10">
        <f>LEN(C17)</f>
        <v>18</v>
      </c>
      <c r="Y17" s="41" t="s">
        <v>21</v>
      </c>
      <c r="Z17" s="41"/>
    </row>
    <row r="18" spans="2:26" ht="6" customHeight="1" x14ac:dyDescent="0.2">
      <c r="B18" s="8"/>
    </row>
    <row r="19" spans="2:26" ht="23.25" customHeight="1" x14ac:dyDescent="0.2">
      <c r="B19" s="7" t="s">
        <v>15</v>
      </c>
      <c r="C19" s="38" t="s">
        <v>35</v>
      </c>
      <c r="D19" s="39"/>
      <c r="E19" s="39"/>
      <c r="F19" s="39"/>
      <c r="G19" s="39"/>
      <c r="H19" s="39"/>
      <c r="I19" s="39"/>
      <c r="J19" s="39"/>
      <c r="K19" s="39"/>
      <c r="L19" s="39"/>
      <c r="M19" s="39"/>
      <c r="N19" s="39"/>
      <c r="O19" s="39"/>
      <c r="P19" s="39"/>
      <c r="Q19" s="39"/>
      <c r="R19" s="39"/>
      <c r="S19" s="39"/>
      <c r="T19" s="39"/>
      <c r="U19" s="39"/>
      <c r="V19" s="40"/>
      <c r="W19" s="9" t="s">
        <v>22</v>
      </c>
      <c r="X19" s="10">
        <f>LEN(C19)</f>
        <v>30</v>
      </c>
      <c r="Y19" s="41" t="s">
        <v>21</v>
      </c>
      <c r="Z19" s="41"/>
    </row>
    <row r="20" spans="2:26" ht="6" customHeight="1" x14ac:dyDescent="0.2">
      <c r="B20" s="8"/>
    </row>
    <row r="21" spans="2:26" ht="23.25" customHeight="1" x14ac:dyDescent="0.2">
      <c r="B21" s="7" t="s">
        <v>16</v>
      </c>
      <c r="C21" s="38"/>
      <c r="D21" s="39"/>
      <c r="E21" s="39"/>
      <c r="F21" s="39"/>
      <c r="G21" s="39"/>
      <c r="H21" s="39"/>
      <c r="I21" s="39"/>
      <c r="J21" s="39"/>
      <c r="K21" s="39"/>
      <c r="L21" s="39"/>
      <c r="M21" s="39"/>
      <c r="N21" s="39"/>
      <c r="O21" s="39"/>
      <c r="P21" s="39"/>
      <c r="Q21" s="39"/>
      <c r="R21" s="39"/>
      <c r="S21" s="39"/>
      <c r="T21" s="39"/>
      <c r="U21" s="39"/>
      <c r="V21" s="40"/>
      <c r="W21" s="9" t="s">
        <v>22</v>
      </c>
      <c r="X21" s="10">
        <f>LEN(C21)</f>
        <v>0</v>
      </c>
      <c r="Y21" s="41" t="s">
        <v>21</v>
      </c>
      <c r="Z21" s="41"/>
    </row>
    <row r="22" spans="2:26" ht="6" customHeight="1" x14ac:dyDescent="0.2">
      <c r="B22" s="8"/>
    </row>
    <row r="23" spans="2:26" ht="23.25" customHeight="1" x14ac:dyDescent="0.2">
      <c r="B23" s="7" t="s">
        <v>17</v>
      </c>
      <c r="C23" s="38"/>
      <c r="D23" s="39"/>
      <c r="E23" s="39"/>
      <c r="F23" s="39"/>
      <c r="G23" s="39"/>
      <c r="H23" s="39"/>
      <c r="I23" s="39"/>
      <c r="J23" s="39"/>
      <c r="K23" s="39"/>
      <c r="L23" s="39"/>
      <c r="M23" s="39"/>
      <c r="N23" s="39"/>
      <c r="O23" s="39"/>
      <c r="P23" s="39"/>
      <c r="Q23" s="39"/>
      <c r="R23" s="39"/>
      <c r="S23" s="39"/>
      <c r="T23" s="39"/>
      <c r="U23" s="39"/>
      <c r="V23" s="40"/>
      <c r="W23" s="9" t="s">
        <v>22</v>
      </c>
      <c r="X23" s="10">
        <f>LEN(C23)</f>
        <v>0</v>
      </c>
      <c r="Y23" s="41" t="s">
        <v>21</v>
      </c>
      <c r="Z23" s="41"/>
    </row>
    <row r="24" spans="2:26" ht="6" customHeight="1" x14ac:dyDescent="0.2">
      <c r="B24" s="8"/>
    </row>
    <row r="25" spans="2:26" ht="23.25" customHeight="1" x14ac:dyDescent="0.2">
      <c r="B25" s="7" t="s">
        <v>18</v>
      </c>
      <c r="C25" s="38"/>
      <c r="D25" s="39"/>
      <c r="E25" s="39"/>
      <c r="F25" s="39"/>
      <c r="G25" s="39"/>
      <c r="H25" s="39"/>
      <c r="I25" s="39"/>
      <c r="J25" s="39"/>
      <c r="K25" s="39"/>
      <c r="L25" s="39"/>
      <c r="M25" s="39"/>
      <c r="N25" s="39"/>
      <c r="O25" s="39"/>
      <c r="P25" s="39"/>
      <c r="Q25" s="39"/>
      <c r="R25" s="39"/>
      <c r="S25" s="39"/>
      <c r="T25" s="39"/>
      <c r="U25" s="39"/>
      <c r="V25" s="40"/>
      <c r="W25" s="9" t="s">
        <v>22</v>
      </c>
      <c r="X25" s="10">
        <f>LEN(C25)</f>
        <v>0</v>
      </c>
      <c r="Y25" s="41" t="s">
        <v>21</v>
      </c>
      <c r="Z25" s="41"/>
    </row>
    <row r="26" spans="2:26" ht="6" customHeight="1" x14ac:dyDescent="0.2">
      <c r="B26" s="8"/>
    </row>
    <row r="27" spans="2:26" ht="23.25" customHeight="1" x14ac:dyDescent="0.2">
      <c r="B27" s="7" t="s">
        <v>19</v>
      </c>
      <c r="C27" s="38"/>
      <c r="D27" s="39"/>
      <c r="E27" s="39"/>
      <c r="F27" s="39"/>
      <c r="G27" s="39"/>
      <c r="H27" s="39"/>
      <c r="I27" s="39"/>
      <c r="J27" s="39"/>
      <c r="K27" s="39"/>
      <c r="L27" s="39"/>
      <c r="M27" s="39"/>
      <c r="N27" s="39"/>
      <c r="O27" s="39"/>
      <c r="P27" s="39"/>
      <c r="Q27" s="39"/>
      <c r="R27" s="39"/>
      <c r="S27" s="39"/>
      <c r="T27" s="39"/>
      <c r="U27" s="39"/>
      <c r="V27" s="40"/>
      <c r="W27" s="9" t="s">
        <v>22</v>
      </c>
      <c r="X27" s="10">
        <f>LEN(C27)</f>
        <v>0</v>
      </c>
      <c r="Y27" s="41" t="s">
        <v>21</v>
      </c>
      <c r="Z27" s="41"/>
    </row>
    <row r="28" spans="2:26" ht="6" customHeight="1" x14ac:dyDescent="0.2">
      <c r="B28" s="8"/>
    </row>
    <row r="29" spans="2:26" ht="23.25" customHeight="1" x14ac:dyDescent="0.2">
      <c r="B29" s="7" t="s">
        <v>20</v>
      </c>
      <c r="C29" s="38"/>
      <c r="D29" s="39"/>
      <c r="E29" s="39"/>
      <c r="F29" s="39"/>
      <c r="G29" s="39"/>
      <c r="H29" s="39"/>
      <c r="I29" s="39"/>
      <c r="J29" s="39"/>
      <c r="K29" s="39"/>
      <c r="L29" s="39"/>
      <c r="M29" s="39"/>
      <c r="N29" s="39"/>
      <c r="O29" s="39"/>
      <c r="P29" s="39"/>
      <c r="Q29" s="39"/>
      <c r="R29" s="39"/>
      <c r="S29" s="39"/>
      <c r="T29" s="39"/>
      <c r="U29" s="39"/>
      <c r="V29" s="40"/>
      <c r="W29" s="9" t="s">
        <v>22</v>
      </c>
      <c r="X29" s="10">
        <f>LEN(C29)</f>
        <v>0</v>
      </c>
      <c r="Y29" s="41" t="s">
        <v>21</v>
      </c>
      <c r="Z29" s="41"/>
    </row>
    <row r="30" spans="2:26" x14ac:dyDescent="0.2">
      <c r="W30" s="79" t="s">
        <v>38</v>
      </c>
      <c r="X30" s="78">
        <f>SUM(X11:X29)</f>
        <v>120</v>
      </c>
      <c r="Y30" s="79" t="s">
        <v>21</v>
      </c>
      <c r="Z30" s="79"/>
    </row>
    <row r="31" spans="2:26" ht="14" x14ac:dyDescent="0.2">
      <c r="B31" s="13" t="s">
        <v>27</v>
      </c>
      <c r="J31" s="1" t="s">
        <v>3</v>
      </c>
      <c r="M31" s="2" t="s">
        <v>26</v>
      </c>
      <c r="W31" s="79"/>
      <c r="X31" s="78"/>
      <c r="Y31" s="79"/>
      <c r="Z31" s="79"/>
    </row>
    <row r="32" spans="2:26" ht="3.75" customHeight="1" x14ac:dyDescent="0.2"/>
    <row r="33" spans="2:25" x14ac:dyDescent="0.2">
      <c r="B33" s="90" t="s">
        <v>36</v>
      </c>
      <c r="C33" s="90"/>
      <c r="D33" s="90"/>
      <c r="E33" s="90"/>
      <c r="F33" s="90"/>
      <c r="G33" s="90"/>
      <c r="H33" s="90"/>
      <c r="J33" s="68" t="s">
        <v>37</v>
      </c>
      <c r="K33" s="69"/>
      <c r="L33" s="69"/>
      <c r="M33" s="69"/>
      <c r="N33" s="69"/>
      <c r="O33" s="69"/>
      <c r="P33" s="69"/>
      <c r="Q33" s="69"/>
      <c r="R33" s="69"/>
      <c r="S33" s="69"/>
      <c r="T33" s="69"/>
      <c r="U33" s="69"/>
      <c r="V33" s="69"/>
      <c r="W33" s="69"/>
      <c r="X33" s="69"/>
      <c r="Y33" s="70"/>
    </row>
    <row r="34" spans="2:25" x14ac:dyDescent="0.2">
      <c r="B34" s="90"/>
      <c r="C34" s="90"/>
      <c r="D34" s="90"/>
      <c r="E34" s="90"/>
      <c r="F34" s="90"/>
      <c r="G34" s="90"/>
      <c r="H34" s="90"/>
      <c r="J34" s="71"/>
      <c r="K34" s="72"/>
      <c r="L34" s="72"/>
      <c r="M34" s="72"/>
      <c r="N34" s="72"/>
      <c r="O34" s="72"/>
      <c r="P34" s="72"/>
      <c r="Q34" s="72"/>
      <c r="R34" s="72"/>
      <c r="S34" s="72"/>
      <c r="T34" s="72"/>
      <c r="U34" s="72"/>
      <c r="V34" s="72"/>
      <c r="W34" s="72"/>
      <c r="X34" s="72"/>
      <c r="Y34" s="73"/>
    </row>
    <row r="35" spans="2:25" ht="6" customHeight="1" x14ac:dyDescent="0.2">
      <c r="J35" s="71"/>
      <c r="K35" s="72"/>
      <c r="L35" s="72"/>
      <c r="M35" s="72"/>
      <c r="N35" s="72"/>
      <c r="O35" s="72"/>
      <c r="P35" s="72"/>
      <c r="Q35" s="72"/>
      <c r="R35" s="72"/>
      <c r="S35" s="72"/>
      <c r="T35" s="72"/>
      <c r="U35" s="72"/>
      <c r="V35" s="72"/>
      <c r="W35" s="72"/>
      <c r="X35" s="72"/>
      <c r="Y35" s="73"/>
    </row>
    <row r="36" spans="2:25" ht="20.25" customHeight="1" x14ac:dyDescent="0.2">
      <c r="B36" s="13"/>
      <c r="J36" s="71"/>
      <c r="K36" s="72"/>
      <c r="L36" s="72"/>
      <c r="M36" s="72"/>
      <c r="N36" s="72"/>
      <c r="O36" s="72"/>
      <c r="P36" s="72"/>
      <c r="Q36" s="72"/>
      <c r="R36" s="72"/>
      <c r="S36" s="72"/>
      <c r="T36" s="72"/>
      <c r="U36" s="72"/>
      <c r="V36" s="72"/>
      <c r="W36" s="72"/>
      <c r="X36" s="72"/>
      <c r="Y36" s="73"/>
    </row>
    <row r="37" spans="2:25" x14ac:dyDescent="0.2">
      <c r="B37" s="66"/>
      <c r="C37" s="67"/>
      <c r="D37" s="67"/>
      <c r="E37" s="67"/>
      <c r="F37" s="67"/>
      <c r="G37" s="67"/>
      <c r="H37" s="67"/>
      <c r="J37" s="71"/>
      <c r="K37" s="72"/>
      <c r="L37" s="72"/>
      <c r="M37" s="72"/>
      <c r="N37" s="72"/>
      <c r="O37" s="72"/>
      <c r="P37" s="72"/>
      <c r="Q37" s="72"/>
      <c r="R37" s="72"/>
      <c r="S37" s="72"/>
      <c r="T37" s="72"/>
      <c r="U37" s="72"/>
      <c r="V37" s="72"/>
      <c r="W37" s="72"/>
      <c r="X37" s="72"/>
      <c r="Y37" s="73"/>
    </row>
    <row r="38" spans="2:25" x14ac:dyDescent="0.2">
      <c r="B38" s="67"/>
      <c r="C38" s="67"/>
      <c r="D38" s="67"/>
      <c r="E38" s="67"/>
      <c r="F38" s="67"/>
      <c r="G38" s="67"/>
      <c r="H38" s="67"/>
      <c r="J38" s="71"/>
      <c r="K38" s="72"/>
      <c r="L38" s="72"/>
      <c r="M38" s="72"/>
      <c r="N38" s="72"/>
      <c r="O38" s="72"/>
      <c r="P38" s="72"/>
      <c r="Q38" s="72"/>
      <c r="R38" s="72"/>
      <c r="S38" s="72"/>
      <c r="T38" s="72"/>
      <c r="U38" s="72"/>
      <c r="V38" s="72"/>
      <c r="W38" s="72"/>
      <c r="X38" s="72"/>
      <c r="Y38" s="73"/>
    </row>
    <row r="39" spans="2:25" x14ac:dyDescent="0.2">
      <c r="B39" s="67"/>
      <c r="C39" s="67"/>
      <c r="D39" s="67"/>
      <c r="E39" s="67"/>
      <c r="F39" s="67"/>
      <c r="G39" s="67"/>
      <c r="H39" s="67"/>
      <c r="J39" s="71"/>
      <c r="K39" s="72"/>
      <c r="L39" s="72"/>
      <c r="M39" s="72"/>
      <c r="N39" s="72"/>
      <c r="O39" s="72"/>
      <c r="P39" s="72"/>
      <c r="Q39" s="72"/>
      <c r="R39" s="72"/>
      <c r="S39" s="72"/>
      <c r="T39" s="72"/>
      <c r="U39" s="72"/>
      <c r="V39" s="72"/>
      <c r="W39" s="72"/>
      <c r="X39" s="72"/>
      <c r="Y39" s="73"/>
    </row>
    <row r="40" spans="2:25" x14ac:dyDescent="0.2">
      <c r="B40" s="11"/>
      <c r="J40" s="74"/>
      <c r="K40" s="75"/>
      <c r="L40" s="75"/>
      <c r="M40" s="75"/>
      <c r="N40" s="75"/>
      <c r="O40" s="75"/>
      <c r="P40" s="75"/>
      <c r="Q40" s="75"/>
      <c r="R40" s="75"/>
      <c r="S40" s="75"/>
      <c r="T40" s="75"/>
      <c r="U40" s="75"/>
      <c r="V40" s="75"/>
      <c r="W40" s="75"/>
      <c r="X40" s="75"/>
      <c r="Y40" s="76"/>
    </row>
    <row r="43" spans="2:25" ht="13.5" customHeight="1" x14ac:dyDescent="0.2">
      <c r="B43" s="12"/>
      <c r="C43" s="12"/>
      <c r="D43" s="12"/>
      <c r="E43" s="12"/>
      <c r="F43" s="12"/>
      <c r="G43" s="12"/>
      <c r="H43" s="12"/>
    </row>
    <row r="44" spans="2:25" ht="13.5" customHeight="1" x14ac:dyDescent="0.2">
      <c r="B44" s="12"/>
      <c r="C44" s="12"/>
      <c r="D44" s="12"/>
      <c r="E44" s="12"/>
      <c r="F44" s="12"/>
      <c r="G44" s="12"/>
      <c r="H44" s="12"/>
    </row>
  </sheetData>
  <sheetProtection formatCells="0" selectLockedCells="1"/>
  <mergeCells count="43">
    <mergeCell ref="T4:Z4"/>
    <mergeCell ref="B5:C6"/>
    <mergeCell ref="D5:M6"/>
    <mergeCell ref="B4:E4"/>
    <mergeCell ref="F4:K4"/>
    <mergeCell ref="L4:M4"/>
    <mergeCell ref="N4:Q4"/>
    <mergeCell ref="R4:S4"/>
    <mergeCell ref="N5:Q6"/>
    <mergeCell ref="R5:S6"/>
    <mergeCell ref="T5:Z5"/>
    <mergeCell ref="T6:Z6"/>
    <mergeCell ref="C1:E1"/>
    <mergeCell ref="J1:S1"/>
    <mergeCell ref="W1:Z1"/>
    <mergeCell ref="C2:E2"/>
    <mergeCell ref="W2:Z2"/>
    <mergeCell ref="C11:V11"/>
    <mergeCell ref="Y11:Z11"/>
    <mergeCell ref="C13:V13"/>
    <mergeCell ref="Y13:Z13"/>
    <mergeCell ref="C15:V15"/>
    <mergeCell ref="Y15:Z15"/>
    <mergeCell ref="Y27:Z27"/>
    <mergeCell ref="C17:V17"/>
    <mergeCell ref="Y17:Z17"/>
    <mergeCell ref="C19:V19"/>
    <mergeCell ref="Y19:Z19"/>
    <mergeCell ref="C21:V21"/>
    <mergeCell ref="Y21:Z21"/>
    <mergeCell ref="C23:V23"/>
    <mergeCell ref="Y23:Z23"/>
    <mergeCell ref="C25:V25"/>
    <mergeCell ref="Y25:Z25"/>
    <mergeCell ref="C27:V27"/>
    <mergeCell ref="C29:V29"/>
    <mergeCell ref="Y29:Z29"/>
    <mergeCell ref="B33:H34"/>
    <mergeCell ref="J33:Y40"/>
    <mergeCell ref="B37:H39"/>
    <mergeCell ref="W30:W31"/>
    <mergeCell ref="X30:X31"/>
    <mergeCell ref="Y30:Z31"/>
  </mergeCells>
  <phoneticPr fontId="2"/>
  <dataValidations count="3">
    <dataValidation type="list" allowBlank="1" showInputMessage="1" showErrorMessage="1" sqref="R5:S6" xr:uid="{00000000-0002-0000-0100-000000000000}">
      <formula1>"縦,横"</formula1>
    </dataValidation>
    <dataValidation imeMode="off" allowBlank="1" showInputMessage="1" showErrorMessage="1" sqref="T4:T5 M7 P7 N4:Q4 T6:Z6" xr:uid="{00000000-0002-0000-0100-000001000000}"/>
    <dataValidation imeMode="hiragana" allowBlank="1" showInputMessage="1" showErrorMessage="1" sqref="C11 C13 C15 C17 C19 C21 C23 C25 C27 C29 F4:K4 J33:Y40" xr:uid="{00000000-0002-0000-0100-000002000000}"/>
  </dataValidations>
  <hyperlinks>
    <hyperlink ref="W1:Z1" r:id="rId1" display="LED電光看板WEBSHOP" xr:uid="{00000000-0004-0000-0100-000000000000}"/>
  </hyperlinks>
  <pageMargins left="0.39370078740157483" right="0.39370078740157483" top="0.39370078740157483" bottom="0.39370078740157483" header="0.51181102362204722" footer="0.51181102362204722"/>
  <pageSetup paperSize="9" orientation="landscape" horizontalDpi="1200" verticalDpi="12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Z64"/>
  <sheetViews>
    <sheetView showGridLines="0" tabSelected="1" view="pageBreakPreview" zoomScale="85" zoomScaleNormal="100" zoomScaleSheetLayoutView="85" zoomScalePageLayoutView="85" workbookViewId="0">
      <selection activeCell="B53" sqref="B53:H54"/>
    </sheetView>
  </sheetViews>
  <sheetFormatPr defaultColWidth="9" defaultRowHeight="13" x14ac:dyDescent="0.2"/>
  <cols>
    <col min="1" max="1" width="5.26953125" customWidth="1"/>
    <col min="2" max="2" width="7.453125" customWidth="1"/>
    <col min="3" max="3" width="4.26953125" customWidth="1"/>
    <col min="4" max="4" width="5.26953125" customWidth="1"/>
    <col min="5" max="5" width="5.6328125" customWidth="1"/>
    <col min="6" max="18" width="5.26953125" customWidth="1"/>
    <col min="20" max="27" width="4.90625" customWidth="1"/>
  </cols>
  <sheetData>
    <row r="1" spans="2:26" ht="21.75" customHeight="1" thickBot="1" x14ac:dyDescent="0.25">
      <c r="C1" s="87"/>
      <c r="D1" s="87"/>
      <c r="E1" s="87"/>
      <c r="J1" s="89" t="s">
        <v>10</v>
      </c>
      <c r="K1" s="89"/>
      <c r="L1" s="89"/>
      <c r="M1" s="89"/>
      <c r="N1" s="89"/>
      <c r="O1" s="89"/>
      <c r="P1" s="89"/>
      <c r="Q1" s="89"/>
      <c r="R1" s="89"/>
      <c r="S1" s="89"/>
      <c r="W1" s="86" t="s">
        <v>28</v>
      </c>
      <c r="X1" s="86"/>
      <c r="Y1" s="86"/>
      <c r="Z1" s="86"/>
    </row>
    <row r="2" spans="2:26" ht="15.5" customHeight="1" x14ac:dyDescent="0.2">
      <c r="C2" s="85"/>
      <c r="D2" s="85"/>
      <c r="E2" s="85"/>
      <c r="W2" s="88" t="s">
        <v>53</v>
      </c>
      <c r="X2" s="88"/>
      <c r="Y2" s="88"/>
      <c r="Z2" s="88"/>
    </row>
    <row r="3" spans="2:26" ht="3.5" customHeight="1" x14ac:dyDescent="0.2">
      <c r="S3" s="3"/>
    </row>
    <row r="4" spans="2:26" ht="23.25" customHeight="1" thickBot="1" x14ac:dyDescent="0.25">
      <c r="B4" s="59" t="s">
        <v>7</v>
      </c>
      <c r="C4" s="59"/>
      <c r="D4" s="59"/>
      <c r="E4" s="59"/>
      <c r="F4" s="80"/>
      <c r="G4" s="80"/>
      <c r="H4" s="80"/>
      <c r="I4" s="80"/>
      <c r="J4" s="80"/>
      <c r="K4" s="80"/>
      <c r="L4" s="59" t="s">
        <v>8</v>
      </c>
      <c r="M4" s="59"/>
      <c r="N4" s="80"/>
      <c r="O4" s="80"/>
      <c r="P4" s="80"/>
      <c r="Q4" s="80"/>
      <c r="R4" s="97" t="s">
        <v>4</v>
      </c>
      <c r="S4" s="97"/>
      <c r="T4" s="42"/>
      <c r="U4" s="42"/>
      <c r="V4" s="42"/>
      <c r="W4" s="42"/>
      <c r="X4" s="42"/>
      <c r="Y4" s="42"/>
      <c r="Z4" s="42"/>
    </row>
    <row r="5" spans="2:26" ht="13.5" customHeight="1" thickTop="1" x14ac:dyDescent="0.2">
      <c r="B5" s="81" t="s">
        <v>1</v>
      </c>
      <c r="C5" s="82"/>
      <c r="D5" s="60"/>
      <c r="E5" s="61"/>
      <c r="F5" s="61"/>
      <c r="G5" s="61"/>
      <c r="H5" s="61"/>
      <c r="I5" s="61"/>
      <c r="J5" s="61"/>
      <c r="K5" s="61"/>
      <c r="L5" s="61"/>
      <c r="M5" s="62"/>
      <c r="N5" s="53" t="s">
        <v>9</v>
      </c>
      <c r="O5" s="54"/>
      <c r="P5" s="54"/>
      <c r="Q5" s="54"/>
      <c r="R5" s="98"/>
      <c r="S5" s="99"/>
      <c r="T5" s="47" t="s">
        <v>25</v>
      </c>
      <c r="U5" s="47"/>
      <c r="V5" s="47"/>
      <c r="W5" s="47"/>
      <c r="X5" s="47"/>
      <c r="Y5" s="47"/>
      <c r="Z5" s="48"/>
    </row>
    <row r="6" spans="2:26" ht="24" customHeight="1" thickBot="1" x14ac:dyDescent="0.25">
      <c r="B6" s="83"/>
      <c r="C6" s="84"/>
      <c r="D6" s="63"/>
      <c r="E6" s="64"/>
      <c r="F6" s="64"/>
      <c r="G6" s="64"/>
      <c r="H6" s="64"/>
      <c r="I6" s="64"/>
      <c r="J6" s="64"/>
      <c r="K6" s="64"/>
      <c r="L6" s="64"/>
      <c r="M6" s="65"/>
      <c r="N6" s="56"/>
      <c r="O6" s="57"/>
      <c r="P6" s="57"/>
      <c r="Q6" s="57"/>
      <c r="R6" s="100"/>
      <c r="S6" s="101"/>
      <c r="T6" s="96"/>
      <c r="U6" s="44"/>
      <c r="V6" s="44"/>
      <c r="W6" s="44"/>
      <c r="X6" s="44"/>
      <c r="Y6" s="44"/>
      <c r="Z6" s="45"/>
    </row>
    <row r="7" spans="2:26" ht="8" customHeight="1" thickTop="1" x14ac:dyDescent="0.2">
      <c r="J7" s="6"/>
      <c r="K7" s="6"/>
      <c r="L7" s="6"/>
      <c r="M7" s="4"/>
      <c r="N7" s="6"/>
      <c r="O7" s="6"/>
      <c r="P7" s="4"/>
      <c r="Q7" s="5"/>
    </row>
    <row r="8" spans="2:26" ht="14" x14ac:dyDescent="0.2">
      <c r="B8" s="1" t="s">
        <v>0</v>
      </c>
      <c r="D8" s="2" t="s">
        <v>23</v>
      </c>
      <c r="N8" s="2" t="s">
        <v>2</v>
      </c>
    </row>
    <row r="9" spans="2:26" x14ac:dyDescent="0.2">
      <c r="D9" s="2" t="s">
        <v>24</v>
      </c>
    </row>
    <row r="10" spans="2:26" ht="6.75" customHeight="1" x14ac:dyDescent="0.2">
      <c r="D10" s="2"/>
    </row>
    <row r="11" spans="2:26" ht="23.25" customHeight="1" x14ac:dyDescent="0.2">
      <c r="B11" s="30">
        <v>1</v>
      </c>
      <c r="C11" s="38"/>
      <c r="D11" s="39"/>
      <c r="E11" s="39"/>
      <c r="F11" s="39"/>
      <c r="G11" s="39"/>
      <c r="H11" s="39"/>
      <c r="I11" s="39"/>
      <c r="J11" s="39"/>
      <c r="K11" s="39"/>
      <c r="L11" s="39"/>
      <c r="M11" s="39"/>
      <c r="N11" s="39"/>
      <c r="O11" s="39"/>
      <c r="P11" s="39"/>
      <c r="Q11" s="39"/>
      <c r="R11" s="39"/>
      <c r="S11" s="39"/>
      <c r="T11" s="39"/>
      <c r="U11" s="39"/>
      <c r="V11" s="40"/>
      <c r="W11" s="9"/>
      <c r="X11" s="10">
        <f>SUMPRODUCT(LEN(SUBSTITUTE(C11:C11,"　","")))</f>
        <v>0</v>
      </c>
      <c r="Y11" s="41" t="s">
        <v>21</v>
      </c>
      <c r="Z11" s="41"/>
    </row>
    <row r="12" spans="2:26" ht="6" customHeight="1" x14ac:dyDescent="0.2">
      <c r="B12" s="31"/>
    </row>
    <row r="13" spans="2:26" ht="23.25" customHeight="1" x14ac:dyDescent="0.2">
      <c r="B13" s="30">
        <f>B11+1</f>
        <v>2</v>
      </c>
      <c r="C13" s="38"/>
      <c r="D13" s="39"/>
      <c r="E13" s="39"/>
      <c r="F13" s="39"/>
      <c r="G13" s="39"/>
      <c r="H13" s="39"/>
      <c r="I13" s="39"/>
      <c r="J13" s="39"/>
      <c r="K13" s="39"/>
      <c r="L13" s="39"/>
      <c r="M13" s="39"/>
      <c r="N13" s="39"/>
      <c r="O13" s="39"/>
      <c r="P13" s="39"/>
      <c r="Q13" s="39"/>
      <c r="R13" s="39"/>
      <c r="S13" s="39"/>
      <c r="T13" s="39"/>
      <c r="U13" s="39"/>
      <c r="V13" s="40"/>
      <c r="W13" s="9"/>
      <c r="X13" s="10">
        <f>SUMPRODUCT(LEN(SUBSTITUTE(C13:C13,"　","")))</f>
        <v>0</v>
      </c>
      <c r="Y13" s="41" t="s">
        <v>21</v>
      </c>
      <c r="Z13" s="41"/>
    </row>
    <row r="14" spans="2:26" ht="6" customHeight="1" x14ac:dyDescent="0.2">
      <c r="B14" s="31"/>
    </row>
    <row r="15" spans="2:26" ht="23.25" customHeight="1" x14ac:dyDescent="0.2">
      <c r="B15" s="30">
        <f>B13+1</f>
        <v>3</v>
      </c>
      <c r="C15" s="38"/>
      <c r="D15" s="39"/>
      <c r="E15" s="39"/>
      <c r="F15" s="39"/>
      <c r="G15" s="39"/>
      <c r="H15" s="39"/>
      <c r="I15" s="39"/>
      <c r="J15" s="39"/>
      <c r="K15" s="39"/>
      <c r="L15" s="39"/>
      <c r="M15" s="39"/>
      <c r="N15" s="39"/>
      <c r="O15" s="39"/>
      <c r="P15" s="39"/>
      <c r="Q15" s="39"/>
      <c r="R15" s="39"/>
      <c r="S15" s="39"/>
      <c r="T15" s="39"/>
      <c r="U15" s="39"/>
      <c r="V15" s="40"/>
      <c r="W15" s="9"/>
      <c r="X15" s="10">
        <f>SUMPRODUCT(LEN(SUBSTITUTE(C15:C15,"　","")))</f>
        <v>0</v>
      </c>
      <c r="Y15" s="41" t="s">
        <v>21</v>
      </c>
      <c r="Z15" s="41"/>
    </row>
    <row r="16" spans="2:26" ht="6" customHeight="1" x14ac:dyDescent="0.2">
      <c r="B16" s="31"/>
    </row>
    <row r="17" spans="2:26" ht="23.25" customHeight="1" x14ac:dyDescent="0.2">
      <c r="B17" s="30">
        <f>B15+1</f>
        <v>4</v>
      </c>
      <c r="C17" s="38"/>
      <c r="D17" s="39"/>
      <c r="E17" s="39"/>
      <c r="F17" s="39"/>
      <c r="G17" s="39"/>
      <c r="H17" s="39"/>
      <c r="I17" s="39"/>
      <c r="J17" s="39"/>
      <c r="K17" s="39"/>
      <c r="L17" s="39"/>
      <c r="M17" s="39"/>
      <c r="N17" s="39"/>
      <c r="O17" s="39"/>
      <c r="P17" s="39"/>
      <c r="Q17" s="39"/>
      <c r="R17" s="39"/>
      <c r="S17" s="39"/>
      <c r="T17" s="39"/>
      <c r="U17" s="39"/>
      <c r="V17" s="40"/>
      <c r="W17" s="9"/>
      <c r="X17" s="10">
        <f>SUMPRODUCT(LEN(SUBSTITUTE(C17:C17,"　","")))</f>
        <v>0</v>
      </c>
      <c r="Y17" s="41" t="s">
        <v>21</v>
      </c>
      <c r="Z17" s="41"/>
    </row>
    <row r="18" spans="2:26" ht="6" customHeight="1" x14ac:dyDescent="0.2">
      <c r="B18" s="31"/>
    </row>
    <row r="19" spans="2:26" ht="23.25" customHeight="1" x14ac:dyDescent="0.2">
      <c r="B19" s="30">
        <f>B17+1</f>
        <v>5</v>
      </c>
      <c r="C19" s="38"/>
      <c r="D19" s="39"/>
      <c r="E19" s="39"/>
      <c r="F19" s="39"/>
      <c r="G19" s="39"/>
      <c r="H19" s="39"/>
      <c r="I19" s="39"/>
      <c r="J19" s="39"/>
      <c r="K19" s="39"/>
      <c r="L19" s="39"/>
      <c r="M19" s="39"/>
      <c r="N19" s="39"/>
      <c r="O19" s="39"/>
      <c r="P19" s="39"/>
      <c r="Q19" s="39"/>
      <c r="R19" s="39"/>
      <c r="S19" s="39"/>
      <c r="T19" s="39"/>
      <c r="U19" s="39"/>
      <c r="V19" s="40"/>
      <c r="W19" s="9"/>
      <c r="X19" s="10">
        <f>SUMPRODUCT(LEN(SUBSTITUTE(C19:C19,"　","")))</f>
        <v>0</v>
      </c>
      <c r="Y19" s="41" t="s">
        <v>21</v>
      </c>
      <c r="Z19" s="41"/>
    </row>
    <row r="20" spans="2:26" ht="6" customHeight="1" x14ac:dyDescent="0.2">
      <c r="B20" s="31"/>
    </row>
    <row r="21" spans="2:26" ht="23.25" customHeight="1" x14ac:dyDescent="0.2">
      <c r="B21" s="30">
        <f>B19+1</f>
        <v>6</v>
      </c>
      <c r="C21" s="38"/>
      <c r="D21" s="39"/>
      <c r="E21" s="39"/>
      <c r="F21" s="39"/>
      <c r="G21" s="39"/>
      <c r="H21" s="39"/>
      <c r="I21" s="39"/>
      <c r="J21" s="39"/>
      <c r="K21" s="39"/>
      <c r="L21" s="39"/>
      <c r="M21" s="39"/>
      <c r="N21" s="39"/>
      <c r="O21" s="39"/>
      <c r="P21" s="39"/>
      <c r="Q21" s="39"/>
      <c r="R21" s="39"/>
      <c r="S21" s="39"/>
      <c r="T21" s="39"/>
      <c r="U21" s="39"/>
      <c r="V21" s="40"/>
      <c r="W21" s="9"/>
      <c r="X21" s="10">
        <f>SUMPRODUCT(LEN(SUBSTITUTE(C21:C21,"　","")))</f>
        <v>0</v>
      </c>
      <c r="Y21" s="41" t="s">
        <v>21</v>
      </c>
      <c r="Z21" s="41"/>
    </row>
    <row r="22" spans="2:26" ht="6" customHeight="1" x14ac:dyDescent="0.2">
      <c r="B22" s="31"/>
    </row>
    <row r="23" spans="2:26" ht="23.25" customHeight="1" x14ac:dyDescent="0.2">
      <c r="B23" s="30">
        <f>B21+1</f>
        <v>7</v>
      </c>
      <c r="C23" s="38"/>
      <c r="D23" s="39"/>
      <c r="E23" s="39"/>
      <c r="F23" s="39"/>
      <c r="G23" s="39"/>
      <c r="H23" s="39"/>
      <c r="I23" s="39"/>
      <c r="J23" s="39"/>
      <c r="K23" s="39"/>
      <c r="L23" s="39"/>
      <c r="M23" s="39"/>
      <c r="N23" s="39"/>
      <c r="O23" s="39"/>
      <c r="P23" s="39"/>
      <c r="Q23" s="39"/>
      <c r="R23" s="39"/>
      <c r="S23" s="39"/>
      <c r="T23" s="39"/>
      <c r="U23" s="39"/>
      <c r="V23" s="40"/>
      <c r="W23" s="9"/>
      <c r="X23" s="10">
        <f>SUMPRODUCT(LEN(SUBSTITUTE(C23:C23,"　","")))</f>
        <v>0</v>
      </c>
      <c r="Y23" s="41" t="s">
        <v>21</v>
      </c>
      <c r="Z23" s="41"/>
    </row>
    <row r="24" spans="2:26" ht="6" customHeight="1" x14ac:dyDescent="0.2">
      <c r="B24" s="31"/>
    </row>
    <row r="25" spans="2:26" ht="23.25" customHeight="1" x14ac:dyDescent="0.2">
      <c r="B25" s="30">
        <f>B23+1</f>
        <v>8</v>
      </c>
      <c r="C25" s="38"/>
      <c r="D25" s="39"/>
      <c r="E25" s="39"/>
      <c r="F25" s="39"/>
      <c r="G25" s="39"/>
      <c r="H25" s="39"/>
      <c r="I25" s="39"/>
      <c r="J25" s="39"/>
      <c r="K25" s="39"/>
      <c r="L25" s="39"/>
      <c r="M25" s="39"/>
      <c r="N25" s="39"/>
      <c r="O25" s="39"/>
      <c r="P25" s="39"/>
      <c r="Q25" s="39"/>
      <c r="R25" s="39"/>
      <c r="S25" s="39"/>
      <c r="T25" s="39"/>
      <c r="U25" s="39"/>
      <c r="V25" s="40"/>
      <c r="W25" s="9"/>
      <c r="X25" s="10">
        <f>SUMPRODUCT(LEN(SUBSTITUTE(C25:C25,"　","")))</f>
        <v>0</v>
      </c>
      <c r="Y25" s="41" t="s">
        <v>21</v>
      </c>
      <c r="Z25" s="41"/>
    </row>
    <row r="26" spans="2:26" ht="6" customHeight="1" x14ac:dyDescent="0.2">
      <c r="B26" s="31"/>
    </row>
    <row r="27" spans="2:26" ht="23.25" customHeight="1" x14ac:dyDescent="0.2">
      <c r="B27" s="30">
        <f>B25+1</f>
        <v>9</v>
      </c>
      <c r="C27" s="38"/>
      <c r="D27" s="39"/>
      <c r="E27" s="39"/>
      <c r="F27" s="39"/>
      <c r="G27" s="39"/>
      <c r="H27" s="39"/>
      <c r="I27" s="39"/>
      <c r="J27" s="39"/>
      <c r="K27" s="39"/>
      <c r="L27" s="39"/>
      <c r="M27" s="39"/>
      <c r="N27" s="39"/>
      <c r="O27" s="39"/>
      <c r="P27" s="39"/>
      <c r="Q27" s="39"/>
      <c r="R27" s="39"/>
      <c r="S27" s="39"/>
      <c r="T27" s="39"/>
      <c r="U27" s="39"/>
      <c r="V27" s="40"/>
      <c r="W27" s="9"/>
      <c r="X27" s="10">
        <f>SUMPRODUCT(LEN(SUBSTITUTE(C27:C27,"　","")))</f>
        <v>0</v>
      </c>
      <c r="Y27" s="41" t="s">
        <v>21</v>
      </c>
      <c r="Z27" s="41"/>
    </row>
    <row r="28" spans="2:26" ht="6" customHeight="1" x14ac:dyDescent="0.2">
      <c r="B28" s="31"/>
    </row>
    <row r="29" spans="2:26" ht="23.25" customHeight="1" x14ac:dyDescent="0.2">
      <c r="B29" s="30">
        <f>B27+1</f>
        <v>10</v>
      </c>
      <c r="C29" s="38"/>
      <c r="D29" s="39"/>
      <c r="E29" s="39"/>
      <c r="F29" s="39"/>
      <c r="G29" s="39"/>
      <c r="H29" s="39"/>
      <c r="I29" s="39"/>
      <c r="J29" s="39"/>
      <c r="K29" s="39"/>
      <c r="L29" s="39"/>
      <c r="M29" s="39"/>
      <c r="N29" s="39"/>
      <c r="O29" s="39"/>
      <c r="P29" s="39"/>
      <c r="Q29" s="39"/>
      <c r="R29" s="39"/>
      <c r="S29" s="39"/>
      <c r="T29" s="39"/>
      <c r="U29" s="39"/>
      <c r="V29" s="40"/>
      <c r="W29" s="9"/>
      <c r="X29" s="10">
        <f>SUMPRODUCT(LEN(SUBSTITUTE(C29:C29,"　","")))</f>
        <v>0</v>
      </c>
      <c r="Y29" s="41" t="s">
        <v>21</v>
      </c>
      <c r="Z29" s="41"/>
    </row>
    <row r="30" spans="2:26" ht="6.75" customHeight="1" x14ac:dyDescent="0.2">
      <c r="B30" s="32"/>
      <c r="D30" s="2"/>
    </row>
    <row r="31" spans="2:26" ht="23.25" customHeight="1" x14ac:dyDescent="0.2">
      <c r="B31" s="30">
        <f>B29+1</f>
        <v>11</v>
      </c>
      <c r="C31" s="38"/>
      <c r="D31" s="39"/>
      <c r="E31" s="39"/>
      <c r="F31" s="39"/>
      <c r="G31" s="39"/>
      <c r="H31" s="39"/>
      <c r="I31" s="39"/>
      <c r="J31" s="39"/>
      <c r="K31" s="39"/>
      <c r="L31" s="39"/>
      <c r="M31" s="39"/>
      <c r="N31" s="39"/>
      <c r="O31" s="39"/>
      <c r="P31" s="39"/>
      <c r="Q31" s="39"/>
      <c r="R31" s="39"/>
      <c r="S31" s="39"/>
      <c r="T31" s="39"/>
      <c r="U31" s="39"/>
      <c r="V31" s="40"/>
      <c r="W31" s="9"/>
      <c r="X31" s="10">
        <f>SUMPRODUCT(LEN(SUBSTITUTE(C31:C31,"　","")))</f>
        <v>0</v>
      </c>
      <c r="Y31" s="41" t="s">
        <v>21</v>
      </c>
      <c r="Z31" s="41"/>
    </row>
    <row r="32" spans="2:26" ht="6" customHeight="1" x14ac:dyDescent="0.2">
      <c r="B32" s="31"/>
    </row>
    <row r="33" spans="2:26" ht="23.25" customHeight="1" x14ac:dyDescent="0.2">
      <c r="B33" s="30">
        <f>B31+1</f>
        <v>12</v>
      </c>
      <c r="C33" s="38"/>
      <c r="D33" s="39"/>
      <c r="E33" s="39"/>
      <c r="F33" s="39"/>
      <c r="G33" s="39"/>
      <c r="H33" s="39"/>
      <c r="I33" s="39"/>
      <c r="J33" s="39"/>
      <c r="K33" s="39"/>
      <c r="L33" s="39"/>
      <c r="M33" s="39"/>
      <c r="N33" s="39"/>
      <c r="O33" s="39"/>
      <c r="P33" s="39"/>
      <c r="Q33" s="39"/>
      <c r="R33" s="39"/>
      <c r="S33" s="39"/>
      <c r="T33" s="39"/>
      <c r="U33" s="39"/>
      <c r="V33" s="40"/>
      <c r="W33" s="9"/>
      <c r="X33" s="10">
        <f>SUMPRODUCT(LEN(SUBSTITUTE(C33:C33,"　","")))</f>
        <v>0</v>
      </c>
      <c r="Y33" s="41" t="s">
        <v>21</v>
      </c>
      <c r="Z33" s="41"/>
    </row>
    <row r="34" spans="2:26" ht="6" customHeight="1" x14ac:dyDescent="0.2">
      <c r="B34" s="31"/>
    </row>
    <row r="35" spans="2:26" ht="23.25" customHeight="1" x14ac:dyDescent="0.2">
      <c r="B35" s="30">
        <f>B33+1</f>
        <v>13</v>
      </c>
      <c r="C35" s="38"/>
      <c r="D35" s="39"/>
      <c r="E35" s="39"/>
      <c r="F35" s="39"/>
      <c r="G35" s="39"/>
      <c r="H35" s="39"/>
      <c r="I35" s="39"/>
      <c r="J35" s="39"/>
      <c r="K35" s="39"/>
      <c r="L35" s="39"/>
      <c r="M35" s="39"/>
      <c r="N35" s="39"/>
      <c r="O35" s="39"/>
      <c r="P35" s="39"/>
      <c r="Q35" s="39"/>
      <c r="R35" s="39"/>
      <c r="S35" s="39"/>
      <c r="T35" s="39"/>
      <c r="U35" s="39"/>
      <c r="V35" s="40"/>
      <c r="W35" s="9"/>
      <c r="X35" s="10">
        <f>SUMPRODUCT(LEN(SUBSTITUTE(C35:C35,"　","")))</f>
        <v>0</v>
      </c>
      <c r="Y35" s="41" t="s">
        <v>21</v>
      </c>
      <c r="Z35" s="41"/>
    </row>
    <row r="36" spans="2:26" ht="6" customHeight="1" x14ac:dyDescent="0.2">
      <c r="B36" s="31"/>
    </row>
    <row r="37" spans="2:26" ht="23.25" customHeight="1" x14ac:dyDescent="0.2">
      <c r="B37" s="30">
        <f>B35+1</f>
        <v>14</v>
      </c>
      <c r="C37" s="38"/>
      <c r="D37" s="39"/>
      <c r="E37" s="39"/>
      <c r="F37" s="39"/>
      <c r="G37" s="39"/>
      <c r="H37" s="39"/>
      <c r="I37" s="39"/>
      <c r="J37" s="39"/>
      <c r="K37" s="39"/>
      <c r="L37" s="39"/>
      <c r="M37" s="39"/>
      <c r="N37" s="39"/>
      <c r="O37" s="39"/>
      <c r="P37" s="39"/>
      <c r="Q37" s="39"/>
      <c r="R37" s="39"/>
      <c r="S37" s="39"/>
      <c r="T37" s="39"/>
      <c r="U37" s="39"/>
      <c r="V37" s="40"/>
      <c r="W37" s="9"/>
      <c r="X37" s="10">
        <f>SUMPRODUCT(LEN(SUBSTITUTE(C37:C37,"　","")))</f>
        <v>0</v>
      </c>
      <c r="Y37" s="41" t="s">
        <v>21</v>
      </c>
      <c r="Z37" s="41"/>
    </row>
    <row r="38" spans="2:26" ht="6" customHeight="1" x14ac:dyDescent="0.2">
      <c r="B38" s="31"/>
    </row>
    <row r="39" spans="2:26" ht="23.25" customHeight="1" x14ac:dyDescent="0.2">
      <c r="B39" s="30">
        <f>B37+1</f>
        <v>15</v>
      </c>
      <c r="C39" s="38"/>
      <c r="D39" s="39"/>
      <c r="E39" s="39"/>
      <c r="F39" s="39"/>
      <c r="G39" s="39"/>
      <c r="H39" s="39"/>
      <c r="I39" s="39"/>
      <c r="J39" s="39"/>
      <c r="K39" s="39"/>
      <c r="L39" s="39"/>
      <c r="M39" s="39"/>
      <c r="N39" s="39"/>
      <c r="O39" s="39"/>
      <c r="P39" s="39"/>
      <c r="Q39" s="39"/>
      <c r="R39" s="39"/>
      <c r="S39" s="39"/>
      <c r="T39" s="39"/>
      <c r="U39" s="39"/>
      <c r="V39" s="40"/>
      <c r="W39" s="9"/>
      <c r="X39" s="10">
        <f>SUMPRODUCT(LEN(SUBSTITUTE(C39:C39,"　","")))</f>
        <v>0</v>
      </c>
      <c r="Y39" s="41" t="s">
        <v>21</v>
      </c>
      <c r="Z39" s="41"/>
    </row>
    <row r="40" spans="2:26" ht="6" customHeight="1" x14ac:dyDescent="0.2">
      <c r="B40" s="31"/>
    </row>
    <row r="41" spans="2:26" ht="23.25" customHeight="1" x14ac:dyDescent="0.2">
      <c r="B41" s="30">
        <f>B39+1</f>
        <v>16</v>
      </c>
      <c r="C41" s="38"/>
      <c r="D41" s="39"/>
      <c r="E41" s="39"/>
      <c r="F41" s="39"/>
      <c r="G41" s="39"/>
      <c r="H41" s="39"/>
      <c r="I41" s="39"/>
      <c r="J41" s="39"/>
      <c r="K41" s="39"/>
      <c r="L41" s="39"/>
      <c r="M41" s="39"/>
      <c r="N41" s="39"/>
      <c r="O41" s="39"/>
      <c r="P41" s="39"/>
      <c r="Q41" s="39"/>
      <c r="R41" s="39"/>
      <c r="S41" s="39"/>
      <c r="T41" s="39"/>
      <c r="U41" s="39"/>
      <c r="V41" s="40"/>
      <c r="W41" s="9"/>
      <c r="X41" s="10">
        <f>SUMPRODUCT(LEN(SUBSTITUTE(C41:C41,"　","")))</f>
        <v>0</v>
      </c>
      <c r="Y41" s="41" t="s">
        <v>21</v>
      </c>
      <c r="Z41" s="41"/>
    </row>
    <row r="42" spans="2:26" ht="6" customHeight="1" x14ac:dyDescent="0.2">
      <c r="B42" s="31"/>
    </row>
    <row r="43" spans="2:26" ht="23.25" customHeight="1" x14ac:dyDescent="0.2">
      <c r="B43" s="30">
        <f>B41+1</f>
        <v>17</v>
      </c>
      <c r="C43" s="38"/>
      <c r="D43" s="39"/>
      <c r="E43" s="39"/>
      <c r="F43" s="39"/>
      <c r="G43" s="39"/>
      <c r="H43" s="39"/>
      <c r="I43" s="39"/>
      <c r="J43" s="39"/>
      <c r="K43" s="39"/>
      <c r="L43" s="39"/>
      <c r="M43" s="39"/>
      <c r="N43" s="39"/>
      <c r="O43" s="39"/>
      <c r="P43" s="39"/>
      <c r="Q43" s="39"/>
      <c r="R43" s="39"/>
      <c r="S43" s="39"/>
      <c r="T43" s="39"/>
      <c r="U43" s="39"/>
      <c r="V43" s="40"/>
      <c r="W43" s="9"/>
      <c r="X43" s="10">
        <f>SUMPRODUCT(LEN(SUBSTITUTE(C43:C43,"　","")))</f>
        <v>0</v>
      </c>
      <c r="Y43" s="41" t="s">
        <v>21</v>
      </c>
      <c r="Z43" s="41"/>
    </row>
    <row r="44" spans="2:26" ht="6" customHeight="1" x14ac:dyDescent="0.2">
      <c r="B44" s="31"/>
    </row>
    <row r="45" spans="2:26" ht="23.25" customHeight="1" x14ac:dyDescent="0.2">
      <c r="B45" s="30">
        <f>B43+1</f>
        <v>18</v>
      </c>
      <c r="C45" s="38"/>
      <c r="D45" s="39"/>
      <c r="E45" s="39"/>
      <c r="F45" s="39"/>
      <c r="G45" s="39"/>
      <c r="H45" s="39"/>
      <c r="I45" s="39"/>
      <c r="J45" s="39"/>
      <c r="K45" s="39"/>
      <c r="L45" s="39"/>
      <c r="M45" s="39"/>
      <c r="N45" s="39"/>
      <c r="O45" s="39"/>
      <c r="P45" s="39"/>
      <c r="Q45" s="39"/>
      <c r="R45" s="39"/>
      <c r="S45" s="39"/>
      <c r="T45" s="39"/>
      <c r="U45" s="39"/>
      <c r="V45" s="40"/>
      <c r="W45" s="9"/>
      <c r="X45" s="10">
        <f>SUMPRODUCT(LEN(SUBSTITUTE(C45:C45,"　","")))</f>
        <v>0</v>
      </c>
      <c r="Y45" s="41" t="s">
        <v>21</v>
      </c>
      <c r="Z45" s="41"/>
    </row>
    <row r="46" spans="2:26" ht="6" customHeight="1" x14ac:dyDescent="0.2">
      <c r="B46" s="31"/>
    </row>
    <row r="47" spans="2:26" ht="23.25" customHeight="1" x14ac:dyDescent="0.2">
      <c r="B47" s="30">
        <f>B45+1</f>
        <v>19</v>
      </c>
      <c r="C47" s="38"/>
      <c r="D47" s="39"/>
      <c r="E47" s="39"/>
      <c r="F47" s="39"/>
      <c r="G47" s="39"/>
      <c r="H47" s="39"/>
      <c r="I47" s="39"/>
      <c r="J47" s="39"/>
      <c r="K47" s="39"/>
      <c r="L47" s="39"/>
      <c r="M47" s="39"/>
      <c r="N47" s="39"/>
      <c r="O47" s="39"/>
      <c r="P47" s="39"/>
      <c r="Q47" s="39"/>
      <c r="R47" s="39"/>
      <c r="S47" s="39"/>
      <c r="T47" s="39"/>
      <c r="U47" s="39"/>
      <c r="V47" s="40"/>
      <c r="W47" s="9"/>
      <c r="X47" s="10">
        <f>SUMPRODUCT(LEN(SUBSTITUTE(C47:C47,"　","")))</f>
        <v>0</v>
      </c>
      <c r="Y47" s="41" t="s">
        <v>21</v>
      </c>
      <c r="Z47" s="41"/>
    </row>
    <row r="48" spans="2:26" ht="6" customHeight="1" x14ac:dyDescent="0.2">
      <c r="B48" s="31"/>
    </row>
    <row r="49" spans="2:26" ht="23.25" customHeight="1" x14ac:dyDescent="0.2">
      <c r="B49" s="30">
        <f>B47+1</f>
        <v>20</v>
      </c>
      <c r="C49" s="38"/>
      <c r="D49" s="39"/>
      <c r="E49" s="39"/>
      <c r="F49" s="39"/>
      <c r="G49" s="39"/>
      <c r="H49" s="39"/>
      <c r="I49" s="39"/>
      <c r="J49" s="39"/>
      <c r="K49" s="39"/>
      <c r="L49" s="39"/>
      <c r="M49" s="39"/>
      <c r="N49" s="39"/>
      <c r="O49" s="39"/>
      <c r="P49" s="39"/>
      <c r="Q49" s="39"/>
      <c r="R49" s="39"/>
      <c r="S49" s="39"/>
      <c r="T49" s="39"/>
      <c r="U49" s="39"/>
      <c r="V49" s="40"/>
      <c r="W49" s="9"/>
      <c r="X49" s="10">
        <f>SUMPRODUCT(LEN(SUBSTITUTE(C49:C49,"　","")))</f>
        <v>0</v>
      </c>
      <c r="Y49" s="41" t="s">
        <v>21</v>
      </c>
      <c r="Z49" s="41"/>
    </row>
    <row r="50" spans="2:26" x14ac:dyDescent="0.2">
      <c r="W50" s="79" t="s">
        <v>38</v>
      </c>
      <c r="X50" s="78">
        <f>SUM(X11:X49)</f>
        <v>0</v>
      </c>
      <c r="Y50" s="79" t="s">
        <v>21</v>
      </c>
      <c r="Z50" s="79"/>
    </row>
    <row r="51" spans="2:26" ht="14" x14ac:dyDescent="0.2">
      <c r="B51" s="13" t="s">
        <v>27</v>
      </c>
      <c r="J51" s="1" t="s">
        <v>3</v>
      </c>
      <c r="M51" s="2" t="s">
        <v>26</v>
      </c>
      <c r="W51" s="79"/>
      <c r="X51" s="78"/>
      <c r="Y51" s="79"/>
      <c r="Z51" s="79"/>
    </row>
    <row r="52" spans="2:26" ht="3.75" customHeight="1" x14ac:dyDescent="0.2"/>
    <row r="53" spans="2:26" x14ac:dyDescent="0.2">
      <c r="B53" s="77"/>
      <c r="C53" s="77"/>
      <c r="D53" s="77"/>
      <c r="E53" s="77"/>
      <c r="F53" s="77"/>
      <c r="G53" s="77"/>
      <c r="H53" s="77"/>
      <c r="J53" s="68"/>
      <c r="K53" s="69"/>
      <c r="L53" s="69"/>
      <c r="M53" s="69"/>
      <c r="N53" s="69"/>
      <c r="O53" s="69"/>
      <c r="P53" s="69"/>
      <c r="Q53" s="69"/>
      <c r="R53" s="69"/>
      <c r="S53" s="69"/>
      <c r="T53" s="69"/>
      <c r="U53" s="69"/>
      <c r="V53" s="69"/>
      <c r="W53" s="69"/>
      <c r="X53" s="69"/>
      <c r="Y53" s="70"/>
    </row>
    <row r="54" spans="2:26" x14ac:dyDescent="0.2">
      <c r="B54" s="77"/>
      <c r="C54" s="77"/>
      <c r="D54" s="77"/>
      <c r="E54" s="77"/>
      <c r="F54" s="77"/>
      <c r="G54" s="77"/>
      <c r="H54" s="77"/>
      <c r="J54" s="71"/>
      <c r="K54" s="72"/>
      <c r="L54" s="72"/>
      <c r="M54" s="72"/>
      <c r="N54" s="72"/>
      <c r="O54" s="72"/>
      <c r="P54" s="72"/>
      <c r="Q54" s="72"/>
      <c r="R54" s="72"/>
      <c r="S54" s="72"/>
      <c r="T54" s="72"/>
      <c r="U54" s="72"/>
      <c r="V54" s="72"/>
      <c r="W54" s="72"/>
      <c r="X54" s="72"/>
      <c r="Y54" s="73"/>
    </row>
    <row r="55" spans="2:26" ht="6" customHeight="1" x14ac:dyDescent="0.2">
      <c r="J55" s="71"/>
      <c r="K55" s="72"/>
      <c r="L55" s="72"/>
      <c r="M55" s="72"/>
      <c r="N55" s="72"/>
      <c r="O55" s="72"/>
      <c r="P55" s="72"/>
      <c r="Q55" s="72"/>
      <c r="R55" s="72"/>
      <c r="S55" s="72"/>
      <c r="T55" s="72"/>
      <c r="U55" s="72"/>
      <c r="V55" s="72"/>
      <c r="W55" s="72"/>
      <c r="X55" s="72"/>
      <c r="Y55" s="73"/>
    </row>
    <row r="56" spans="2:26" ht="20.25" customHeight="1" x14ac:dyDescent="0.2">
      <c r="B56" s="13"/>
      <c r="J56" s="71"/>
      <c r="K56" s="72"/>
      <c r="L56" s="72"/>
      <c r="M56" s="72"/>
      <c r="N56" s="72"/>
      <c r="O56" s="72"/>
      <c r="P56" s="72"/>
      <c r="Q56" s="72"/>
      <c r="R56" s="72"/>
      <c r="S56" s="72"/>
      <c r="T56" s="72"/>
      <c r="U56" s="72"/>
      <c r="V56" s="72"/>
      <c r="W56" s="72"/>
      <c r="X56" s="72"/>
      <c r="Y56" s="73"/>
    </row>
    <row r="57" spans="2:26" x14ac:dyDescent="0.2">
      <c r="B57" s="66"/>
      <c r="C57" s="67"/>
      <c r="D57" s="67"/>
      <c r="E57" s="67"/>
      <c r="F57" s="67"/>
      <c r="G57" s="67"/>
      <c r="H57" s="67"/>
      <c r="J57" s="71"/>
      <c r="K57" s="72"/>
      <c r="L57" s="72"/>
      <c r="M57" s="72"/>
      <c r="N57" s="72"/>
      <c r="O57" s="72"/>
      <c r="P57" s="72"/>
      <c r="Q57" s="72"/>
      <c r="R57" s="72"/>
      <c r="S57" s="72"/>
      <c r="T57" s="72"/>
      <c r="U57" s="72"/>
      <c r="V57" s="72"/>
      <c r="W57" s="72"/>
      <c r="X57" s="72"/>
      <c r="Y57" s="73"/>
    </row>
    <row r="58" spans="2:26" x14ac:dyDescent="0.2">
      <c r="B58" s="67"/>
      <c r="C58" s="67"/>
      <c r="D58" s="67"/>
      <c r="E58" s="67"/>
      <c r="F58" s="67"/>
      <c r="G58" s="67"/>
      <c r="H58" s="67"/>
      <c r="J58" s="71"/>
      <c r="K58" s="72"/>
      <c r="L58" s="72"/>
      <c r="M58" s="72"/>
      <c r="N58" s="72"/>
      <c r="O58" s="72"/>
      <c r="P58" s="72"/>
      <c r="Q58" s="72"/>
      <c r="R58" s="72"/>
      <c r="S58" s="72"/>
      <c r="T58" s="72"/>
      <c r="U58" s="72"/>
      <c r="V58" s="72"/>
      <c r="W58" s="72"/>
      <c r="X58" s="72"/>
      <c r="Y58" s="73"/>
    </row>
    <row r="59" spans="2:26" x14ac:dyDescent="0.2">
      <c r="B59" s="67"/>
      <c r="C59" s="67"/>
      <c r="D59" s="67"/>
      <c r="E59" s="67"/>
      <c r="F59" s="67"/>
      <c r="G59" s="67"/>
      <c r="H59" s="67"/>
      <c r="J59" s="71"/>
      <c r="K59" s="72"/>
      <c r="L59" s="72"/>
      <c r="M59" s="72"/>
      <c r="N59" s="72"/>
      <c r="O59" s="72"/>
      <c r="P59" s="72"/>
      <c r="Q59" s="72"/>
      <c r="R59" s="72"/>
      <c r="S59" s="72"/>
      <c r="T59" s="72"/>
      <c r="U59" s="72"/>
      <c r="V59" s="72"/>
      <c r="W59" s="72"/>
      <c r="X59" s="72"/>
      <c r="Y59" s="73"/>
    </row>
    <row r="60" spans="2:26" x14ac:dyDescent="0.2">
      <c r="B60" s="11"/>
      <c r="J60" s="74"/>
      <c r="K60" s="75"/>
      <c r="L60" s="75"/>
      <c r="M60" s="75"/>
      <c r="N60" s="75"/>
      <c r="O60" s="75"/>
      <c r="P60" s="75"/>
      <c r="Q60" s="75"/>
      <c r="R60" s="75"/>
      <c r="S60" s="75"/>
      <c r="T60" s="75"/>
      <c r="U60" s="75"/>
      <c r="V60" s="75"/>
      <c r="W60" s="75"/>
      <c r="X60" s="75"/>
      <c r="Y60" s="76"/>
    </row>
    <row r="63" spans="2:26" ht="13.5" customHeight="1" x14ac:dyDescent="0.2">
      <c r="B63" s="12"/>
      <c r="C63" s="12"/>
      <c r="D63" s="12"/>
      <c r="E63" s="12"/>
      <c r="F63" s="12"/>
      <c r="G63" s="12"/>
      <c r="H63" s="12"/>
    </row>
    <row r="64" spans="2:26" ht="13.5" customHeight="1" x14ac:dyDescent="0.2">
      <c r="B64" s="12"/>
      <c r="C64" s="12"/>
      <c r="D64" s="12"/>
      <c r="E64" s="12"/>
      <c r="F64" s="12"/>
      <c r="G64" s="12"/>
      <c r="H64" s="12"/>
    </row>
  </sheetData>
  <sheetProtection formatCells="0" selectLockedCells="1"/>
  <mergeCells count="63">
    <mergeCell ref="C2:E2"/>
    <mergeCell ref="W1:Z1"/>
    <mergeCell ref="C1:E1"/>
    <mergeCell ref="L4:M4"/>
    <mergeCell ref="W2:Z2"/>
    <mergeCell ref="J1:S1"/>
    <mergeCell ref="C23:V23"/>
    <mergeCell ref="Y23:Z23"/>
    <mergeCell ref="F4:K4"/>
    <mergeCell ref="C19:V19"/>
    <mergeCell ref="Y19:Z19"/>
    <mergeCell ref="Y13:Z13"/>
    <mergeCell ref="C15:V15"/>
    <mergeCell ref="Y15:Z15"/>
    <mergeCell ref="C13:V13"/>
    <mergeCell ref="C21:V21"/>
    <mergeCell ref="R4:S4"/>
    <mergeCell ref="B5:C6"/>
    <mergeCell ref="N4:Q4"/>
    <mergeCell ref="B57:H59"/>
    <mergeCell ref="C29:V29"/>
    <mergeCell ref="J53:Y60"/>
    <mergeCell ref="B53:H54"/>
    <mergeCell ref="X50:X51"/>
    <mergeCell ref="W50:W51"/>
    <mergeCell ref="Y50:Z51"/>
    <mergeCell ref="Y29:Z29"/>
    <mergeCell ref="C31:V31"/>
    <mergeCell ref="Y31:Z31"/>
    <mergeCell ref="C33:V33"/>
    <mergeCell ref="Y33:Z33"/>
    <mergeCell ref="C35:V35"/>
    <mergeCell ref="Y35:Z35"/>
    <mergeCell ref="C37:V37"/>
    <mergeCell ref="Y37:Z37"/>
    <mergeCell ref="Y27:Z27"/>
    <mergeCell ref="C17:V17"/>
    <mergeCell ref="T4:Z4"/>
    <mergeCell ref="T6:Z6"/>
    <mergeCell ref="T5:Z5"/>
    <mergeCell ref="R5:S6"/>
    <mergeCell ref="N5:Q6"/>
    <mergeCell ref="Y21:Z21"/>
    <mergeCell ref="Y17:Z17"/>
    <mergeCell ref="C25:V25"/>
    <mergeCell ref="C27:V27"/>
    <mergeCell ref="Y25:Z25"/>
    <mergeCell ref="B4:E4"/>
    <mergeCell ref="C11:V11"/>
    <mergeCell ref="Y11:Z11"/>
    <mergeCell ref="D5:M6"/>
    <mergeCell ref="C39:V39"/>
    <mergeCell ref="Y39:Z39"/>
    <mergeCell ref="C41:V41"/>
    <mergeCell ref="Y41:Z41"/>
    <mergeCell ref="C43:V43"/>
    <mergeCell ref="Y43:Z43"/>
    <mergeCell ref="C45:V45"/>
    <mergeCell ref="Y45:Z45"/>
    <mergeCell ref="C47:V47"/>
    <mergeCell ref="Y47:Z47"/>
    <mergeCell ref="C49:V49"/>
    <mergeCell ref="Y49:Z49"/>
  </mergeCells>
  <phoneticPr fontId="2"/>
  <dataValidations count="3">
    <dataValidation imeMode="hiragana" allowBlank="1" showInputMessage="1" showErrorMessage="1" sqref="C11 C13 J53:Y60 C15 C19 C21 C25 C27 C29 C23 F4:K4 C33 C31 C49 C35 C37 C39 C43 C45 C47 C41 C17" xr:uid="{00000000-0002-0000-0000-000000000000}"/>
    <dataValidation imeMode="off" allowBlank="1" showInputMessage="1" showErrorMessage="1" sqref="T4:T5 M7 P7 N4:Q4 T6:Z6" xr:uid="{00000000-0002-0000-0000-000001000000}"/>
    <dataValidation type="list" allowBlank="1" showInputMessage="1" showErrorMessage="1" sqref="R5:S6" xr:uid="{00000000-0002-0000-0000-000002000000}">
      <formula1>"縦,横"</formula1>
    </dataValidation>
  </dataValidations>
  <pageMargins left="0.39370078740157483" right="0.39370078740157483" top="0.39370078740157483" bottom="0.39370078740157483" header="0.51181102362204722" footer="0.51181102362204722"/>
  <pageSetup paperSize="9" scale="99" orientation="landscape"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23205-CF11-4B54-9D10-0C94DB426691}">
  <dimension ref="A1:G26"/>
  <sheetViews>
    <sheetView view="pageBreakPreview" zoomScale="85" zoomScaleNormal="100" zoomScaleSheetLayoutView="85" workbookViewId="0">
      <selection activeCell="K17" sqref="K17"/>
    </sheetView>
  </sheetViews>
  <sheetFormatPr defaultColWidth="9" defaultRowHeight="13" x14ac:dyDescent="0.2"/>
  <cols>
    <col min="1" max="1" width="9.81640625" style="14" customWidth="1"/>
    <col min="2" max="3" width="7.453125" style="14" customWidth="1"/>
    <col min="4" max="4" width="66.90625" style="14" customWidth="1"/>
    <col min="5" max="16384" width="9" style="14"/>
  </cols>
  <sheetData>
    <row r="1" spans="1:7" ht="35" customHeight="1" thickBot="1" x14ac:dyDescent="0.25">
      <c r="A1" s="92" t="s">
        <v>45</v>
      </c>
      <c r="B1" s="92"/>
      <c r="C1" s="92"/>
      <c r="D1" s="92"/>
    </row>
    <row r="2" spans="1:7" ht="27.5" customHeight="1" thickTop="1" x14ac:dyDescent="0.2">
      <c r="A2" s="36" t="s">
        <v>39</v>
      </c>
      <c r="B2" s="15">
        <f>依頼書!$R$5</f>
        <v>0</v>
      </c>
      <c r="C2" s="15"/>
      <c r="D2" s="16" t="str">
        <f>IF(ISBLANK(依頼書!$D$5),"","機種型番：" &amp; 依頼書!$D$5)</f>
        <v/>
      </c>
    </row>
    <row r="3" spans="1:7" ht="4.5" customHeight="1" x14ac:dyDescent="0.2">
      <c r="A3" s="17"/>
      <c r="B3" s="17"/>
      <c r="C3" s="17"/>
      <c r="D3" s="17"/>
    </row>
    <row r="4" spans="1:7" ht="37.5" customHeight="1" x14ac:dyDescent="0.2">
      <c r="A4" s="34" t="s">
        <v>44</v>
      </c>
      <c r="B4" s="34" t="s">
        <v>40</v>
      </c>
      <c r="C4" s="34" t="s">
        <v>63</v>
      </c>
      <c r="D4" s="18" t="s">
        <v>41</v>
      </c>
    </row>
    <row r="5" spans="1:7" ht="34" customHeight="1" x14ac:dyDescent="0.2">
      <c r="A5" s="35">
        <v>1</v>
      </c>
      <c r="B5" s="37"/>
      <c r="C5" s="37"/>
      <c r="D5" s="33" t="str">
        <f>IF(ISBLANK(依頼書!C11),"",依頼書!C11)</f>
        <v/>
      </c>
      <c r="F5" s="19" cm="1">
        <f t="array" ref="F5">SUMPRODUCT(LEN(SUBSTITUTE(D5:D24,"　","")))</f>
        <v>0</v>
      </c>
      <c r="G5" s="14" t="s">
        <v>42</v>
      </c>
    </row>
    <row r="6" spans="1:7" ht="34" customHeight="1" x14ac:dyDescent="0.2">
      <c r="A6" s="35">
        <f>A5+1</f>
        <v>2</v>
      </c>
      <c r="B6" s="37"/>
      <c r="C6" s="37"/>
      <c r="D6" s="33" t="str">
        <f>IF(ISBLANK(依頼書!C13),"",依頼書!C13)</f>
        <v/>
      </c>
    </row>
    <row r="7" spans="1:7" ht="34" customHeight="1" x14ac:dyDescent="0.2">
      <c r="A7" s="35">
        <f t="shared" ref="A7:A24" si="0">A6+1</f>
        <v>3</v>
      </c>
      <c r="B7" s="37"/>
      <c r="C7" s="37"/>
      <c r="D7" s="33" t="str">
        <f>IF(ISBLANK(依頼書!C15),"",依頼書!C15)</f>
        <v/>
      </c>
    </row>
    <row r="8" spans="1:7" ht="34" customHeight="1" x14ac:dyDescent="0.2">
      <c r="A8" s="35">
        <f t="shared" si="0"/>
        <v>4</v>
      </c>
      <c r="B8" s="37"/>
      <c r="C8" s="37"/>
      <c r="D8" s="33" t="str">
        <f>IF(ISBLANK(依頼書!C17),"",依頼書!C17)</f>
        <v/>
      </c>
    </row>
    <row r="9" spans="1:7" ht="34" customHeight="1" x14ac:dyDescent="0.2">
      <c r="A9" s="35">
        <f t="shared" si="0"/>
        <v>5</v>
      </c>
      <c r="B9" s="37"/>
      <c r="C9" s="37"/>
      <c r="D9" s="33" t="str">
        <f>IF(ISBLANK(依頼書!C19),"",依頼書!C19)</f>
        <v/>
      </c>
    </row>
    <row r="10" spans="1:7" ht="34" customHeight="1" x14ac:dyDescent="0.2">
      <c r="A10" s="35">
        <f t="shared" si="0"/>
        <v>6</v>
      </c>
      <c r="B10" s="37"/>
      <c r="C10" s="37"/>
      <c r="D10" s="33" t="str">
        <f>IF(ISBLANK(依頼書!C21),"",依頼書!C21)</f>
        <v/>
      </c>
    </row>
    <row r="11" spans="1:7" ht="34" customHeight="1" x14ac:dyDescent="0.2">
      <c r="A11" s="35">
        <f t="shared" si="0"/>
        <v>7</v>
      </c>
      <c r="B11" s="37"/>
      <c r="C11" s="37"/>
      <c r="D11" s="33" t="str">
        <f>IF(ISBLANK(依頼書!C23),"",依頼書!C23)</f>
        <v/>
      </c>
    </row>
    <row r="12" spans="1:7" ht="34" customHeight="1" x14ac:dyDescent="0.2">
      <c r="A12" s="35">
        <f t="shared" si="0"/>
        <v>8</v>
      </c>
      <c r="B12" s="37"/>
      <c r="C12" s="37"/>
      <c r="D12" s="33" t="str">
        <f>IF(ISBLANK(依頼書!C25),"",依頼書!C25)</f>
        <v/>
      </c>
    </row>
    <row r="13" spans="1:7" ht="34" customHeight="1" x14ac:dyDescent="0.2">
      <c r="A13" s="35">
        <f t="shared" si="0"/>
        <v>9</v>
      </c>
      <c r="B13" s="37"/>
      <c r="C13" s="37"/>
      <c r="D13" s="33" t="str">
        <f>IF(ISBLANK(依頼書!C27),"",依頼書!C27)</f>
        <v/>
      </c>
    </row>
    <row r="14" spans="1:7" ht="34" customHeight="1" x14ac:dyDescent="0.2">
      <c r="A14" s="35">
        <f t="shared" si="0"/>
        <v>10</v>
      </c>
      <c r="B14" s="37"/>
      <c r="C14" s="37"/>
      <c r="D14" s="33" t="str">
        <f>IF(ISBLANK(依頼書!C29),"",依頼書!C29)</f>
        <v/>
      </c>
    </row>
    <row r="15" spans="1:7" ht="34" customHeight="1" x14ac:dyDescent="0.2">
      <c r="A15" s="35">
        <f t="shared" si="0"/>
        <v>11</v>
      </c>
      <c r="B15" s="37"/>
      <c r="C15" s="37"/>
      <c r="D15" s="33" t="str">
        <f>IF(ISBLANK(依頼書!C31),"",依頼書!C31)</f>
        <v/>
      </c>
    </row>
    <row r="16" spans="1:7" ht="34" customHeight="1" x14ac:dyDescent="0.2">
      <c r="A16" s="35">
        <f t="shared" si="0"/>
        <v>12</v>
      </c>
      <c r="B16" s="37"/>
      <c r="C16" s="37"/>
      <c r="D16" s="33" t="str">
        <f>IF(ISBLANK(依頼書!C33),"",依頼書!C33)</f>
        <v/>
      </c>
    </row>
    <row r="17" spans="1:4" ht="34" customHeight="1" x14ac:dyDescent="0.2">
      <c r="A17" s="35">
        <f t="shared" si="0"/>
        <v>13</v>
      </c>
      <c r="B17" s="37"/>
      <c r="C17" s="37"/>
      <c r="D17" s="33" t="str">
        <f>IF(ISBLANK(依頼書!C35),"",依頼書!C35)</f>
        <v/>
      </c>
    </row>
    <row r="18" spans="1:4" ht="34" customHeight="1" x14ac:dyDescent="0.2">
      <c r="A18" s="35">
        <f t="shared" si="0"/>
        <v>14</v>
      </c>
      <c r="B18" s="37"/>
      <c r="C18" s="37"/>
      <c r="D18" s="33" t="str">
        <f>IF(ISBLANK(依頼書!C37),"",依頼書!C37)</f>
        <v/>
      </c>
    </row>
    <row r="19" spans="1:4" ht="34" customHeight="1" x14ac:dyDescent="0.2">
      <c r="A19" s="35">
        <f t="shared" si="0"/>
        <v>15</v>
      </c>
      <c r="B19" s="37"/>
      <c r="C19" s="37"/>
      <c r="D19" s="33" t="str">
        <f>IF(ISBLANK(依頼書!C39),"",依頼書!C39)</f>
        <v/>
      </c>
    </row>
    <row r="20" spans="1:4" ht="34" customHeight="1" x14ac:dyDescent="0.2">
      <c r="A20" s="35">
        <f t="shared" si="0"/>
        <v>16</v>
      </c>
      <c r="B20" s="37"/>
      <c r="C20" s="37"/>
      <c r="D20" s="33" t="str">
        <f>IF(ISBLANK(依頼書!C41),"",依頼書!C41)</f>
        <v/>
      </c>
    </row>
    <row r="21" spans="1:4" ht="34" customHeight="1" x14ac:dyDescent="0.2">
      <c r="A21" s="35">
        <f t="shared" si="0"/>
        <v>17</v>
      </c>
      <c r="B21" s="37"/>
      <c r="C21" s="37"/>
      <c r="D21" s="33" t="str">
        <f>IF(ISBLANK(依頼書!C43),"",依頼書!C43)</f>
        <v/>
      </c>
    </row>
    <row r="22" spans="1:4" ht="34" customHeight="1" x14ac:dyDescent="0.2">
      <c r="A22" s="35">
        <f t="shared" si="0"/>
        <v>18</v>
      </c>
      <c r="B22" s="37"/>
      <c r="C22" s="37"/>
      <c r="D22" s="33" t="str">
        <f>IF(ISBLANK(依頼書!C45),"",依頼書!C45)</f>
        <v/>
      </c>
    </row>
    <row r="23" spans="1:4" ht="34" customHeight="1" x14ac:dyDescent="0.2">
      <c r="A23" s="35">
        <f t="shared" si="0"/>
        <v>19</v>
      </c>
      <c r="B23" s="37"/>
      <c r="C23" s="37"/>
      <c r="D23" s="33" t="str">
        <f>IF(ISBLANK(依頼書!C47),"",依頼書!C47)</f>
        <v/>
      </c>
    </row>
    <row r="24" spans="1:4" ht="34" customHeight="1" x14ac:dyDescent="0.2">
      <c r="A24" s="35">
        <f t="shared" si="0"/>
        <v>20</v>
      </c>
      <c r="B24" s="37"/>
      <c r="C24" s="37"/>
      <c r="D24" s="33" t="str">
        <f>IF(ISBLANK(依頼書!C49),"",依頼書!C49)</f>
        <v/>
      </c>
    </row>
    <row r="25" spans="1:4" ht="5.5" customHeight="1" x14ac:dyDescent="0.2">
      <c r="A25" s="20"/>
      <c r="B25" s="20"/>
      <c r="C25" s="20"/>
      <c r="D25" s="21"/>
    </row>
    <row r="26" spans="1:4" ht="15" customHeight="1" x14ac:dyDescent="0.2">
      <c r="A26" s="93" t="s">
        <v>43</v>
      </c>
      <c r="B26" s="93"/>
      <c r="C26" s="93"/>
      <c r="D26" s="93"/>
    </row>
  </sheetData>
  <sheetProtection selectLockedCells="1"/>
  <mergeCells count="2">
    <mergeCell ref="A1:D1"/>
    <mergeCell ref="A26:D26"/>
  </mergeCells>
  <phoneticPr fontId="2"/>
  <dataValidations count="1">
    <dataValidation type="list" allowBlank="1" showInputMessage="1" showErrorMessage="1" sqref="B5:C24" xr:uid="{2189198D-B08C-4E72-AF71-186B21BEB476}">
      <formula1>"○,×,タイマー"</formula1>
    </dataValidation>
  </dataValidations>
  <printOptions horizontalCentered="1" verticalCentered="1"/>
  <pageMargins left="0.70866141732283472" right="0.51181102362204722" top="0.55118110236220474" bottom="0.55118110236220474"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AC9B1-C402-4ED4-A912-688CDB9BC6B8}">
  <dimension ref="A1:H41"/>
  <sheetViews>
    <sheetView view="pageBreakPreview" zoomScale="85" zoomScaleNormal="100" zoomScaleSheetLayoutView="85" workbookViewId="0">
      <selection activeCell="L23" sqref="L23"/>
    </sheetView>
  </sheetViews>
  <sheetFormatPr defaultRowHeight="13" x14ac:dyDescent="0.2"/>
  <cols>
    <col min="8" max="8" width="25.1796875" customWidth="1"/>
    <col min="264" max="264" width="23.36328125" customWidth="1"/>
    <col min="520" max="520" width="23.36328125" customWidth="1"/>
    <col min="776" max="776" width="23.36328125" customWidth="1"/>
    <col min="1032" max="1032" width="23.36328125" customWidth="1"/>
    <col min="1288" max="1288" width="23.36328125" customWidth="1"/>
    <col min="1544" max="1544" width="23.36328125" customWidth="1"/>
    <col min="1800" max="1800" width="23.36328125" customWidth="1"/>
    <col min="2056" max="2056" width="23.36328125" customWidth="1"/>
    <col min="2312" max="2312" width="23.36328125" customWidth="1"/>
    <col min="2568" max="2568" width="23.36328125" customWidth="1"/>
    <col min="2824" max="2824" width="23.36328125" customWidth="1"/>
    <col min="3080" max="3080" width="23.36328125" customWidth="1"/>
    <col min="3336" max="3336" width="23.36328125" customWidth="1"/>
    <col min="3592" max="3592" width="23.36328125" customWidth="1"/>
    <col min="3848" max="3848" width="23.36328125" customWidth="1"/>
    <col min="4104" max="4104" width="23.36328125" customWidth="1"/>
    <col min="4360" max="4360" width="23.36328125" customWidth="1"/>
    <col min="4616" max="4616" width="23.36328125" customWidth="1"/>
    <col min="4872" max="4872" width="23.36328125" customWidth="1"/>
    <col min="5128" max="5128" width="23.36328125" customWidth="1"/>
    <col min="5384" max="5384" width="23.36328125" customWidth="1"/>
    <col min="5640" max="5640" width="23.36328125" customWidth="1"/>
    <col min="5896" max="5896" width="23.36328125" customWidth="1"/>
    <col min="6152" max="6152" width="23.36328125" customWidth="1"/>
    <col min="6408" max="6408" width="23.36328125" customWidth="1"/>
    <col min="6664" max="6664" width="23.36328125" customWidth="1"/>
    <col min="6920" max="6920" width="23.36328125" customWidth="1"/>
    <col min="7176" max="7176" width="23.36328125" customWidth="1"/>
    <col min="7432" max="7432" width="23.36328125" customWidth="1"/>
    <col min="7688" max="7688" width="23.36328125" customWidth="1"/>
    <col min="7944" max="7944" width="23.36328125" customWidth="1"/>
    <col min="8200" max="8200" width="23.36328125" customWidth="1"/>
    <col min="8456" max="8456" width="23.36328125" customWidth="1"/>
    <col min="8712" max="8712" width="23.36328125" customWidth="1"/>
    <col min="8968" max="8968" width="23.36328125" customWidth="1"/>
    <col min="9224" max="9224" width="23.36328125" customWidth="1"/>
    <col min="9480" max="9480" width="23.36328125" customWidth="1"/>
    <col min="9736" max="9736" width="23.36328125" customWidth="1"/>
    <col min="9992" max="9992" width="23.36328125" customWidth="1"/>
    <col min="10248" max="10248" width="23.36328125" customWidth="1"/>
    <col min="10504" max="10504" width="23.36328125" customWidth="1"/>
    <col min="10760" max="10760" width="23.36328125" customWidth="1"/>
    <col min="11016" max="11016" width="23.36328125" customWidth="1"/>
    <col min="11272" max="11272" width="23.36328125" customWidth="1"/>
    <col min="11528" max="11528" width="23.36328125" customWidth="1"/>
    <col min="11784" max="11784" width="23.36328125" customWidth="1"/>
    <col min="12040" max="12040" width="23.36328125" customWidth="1"/>
    <col min="12296" max="12296" width="23.36328125" customWidth="1"/>
    <col min="12552" max="12552" width="23.36328125" customWidth="1"/>
    <col min="12808" max="12808" width="23.36328125" customWidth="1"/>
    <col min="13064" max="13064" width="23.36328125" customWidth="1"/>
    <col min="13320" max="13320" width="23.36328125" customWidth="1"/>
    <col min="13576" max="13576" width="23.36328125" customWidth="1"/>
    <col min="13832" max="13832" width="23.36328125" customWidth="1"/>
    <col min="14088" max="14088" width="23.36328125" customWidth="1"/>
    <col min="14344" max="14344" width="23.36328125" customWidth="1"/>
    <col min="14600" max="14600" width="23.36328125" customWidth="1"/>
    <col min="14856" max="14856" width="23.36328125" customWidth="1"/>
    <col min="15112" max="15112" width="23.36328125" customWidth="1"/>
    <col min="15368" max="15368" width="23.36328125" customWidth="1"/>
    <col min="15624" max="15624" width="23.36328125" customWidth="1"/>
    <col min="15880" max="15880" width="23.36328125" customWidth="1"/>
    <col min="16136" max="16136" width="23.36328125" customWidth="1"/>
  </cols>
  <sheetData>
    <row r="1" spans="1:8" ht="16.5" customHeight="1" x14ac:dyDescent="0.2">
      <c r="A1" s="103" t="s">
        <v>62</v>
      </c>
      <c r="B1" s="25"/>
      <c r="C1" s="25"/>
      <c r="D1" s="24"/>
      <c r="E1" s="25"/>
      <c r="F1" s="25"/>
      <c r="G1" s="25"/>
      <c r="H1" s="28" t="s">
        <v>68</v>
      </c>
    </row>
    <row r="2" spans="1:8" ht="23.5" customHeight="1" x14ac:dyDescent="0.2">
      <c r="A2" s="102" t="s">
        <v>46</v>
      </c>
      <c r="B2" s="102"/>
      <c r="C2" s="102"/>
      <c r="D2" s="102"/>
      <c r="E2" s="102"/>
      <c r="F2" s="102"/>
      <c r="G2" s="102"/>
      <c r="H2" s="102"/>
    </row>
    <row r="3" spans="1:8" ht="9" customHeight="1" x14ac:dyDescent="0.2">
      <c r="A3" s="23"/>
      <c r="B3" s="23"/>
      <c r="C3" s="23"/>
      <c r="D3" s="23"/>
      <c r="E3" s="23"/>
      <c r="F3" s="23"/>
      <c r="G3" s="23"/>
      <c r="H3" s="23"/>
    </row>
    <row r="4" spans="1:8" ht="20.5" customHeight="1" x14ac:dyDescent="0.2">
      <c r="A4" s="22" t="s">
        <v>75</v>
      </c>
      <c r="B4" s="23"/>
      <c r="C4" s="23"/>
      <c r="D4" s="23"/>
      <c r="E4" s="23"/>
      <c r="F4" s="23"/>
      <c r="G4" s="23"/>
      <c r="H4" s="23"/>
    </row>
    <row r="5" spans="1:8" ht="20.5" customHeight="1" x14ac:dyDescent="0.2">
      <c r="A5" s="22" t="s">
        <v>74</v>
      </c>
      <c r="B5" s="23"/>
      <c r="C5" s="23"/>
      <c r="D5" s="23"/>
      <c r="E5" s="23"/>
      <c r="F5" s="23"/>
      <c r="G5" s="23"/>
      <c r="H5" s="23"/>
    </row>
    <row r="6" spans="1:8" ht="20.5" customHeight="1" x14ac:dyDescent="0.2">
      <c r="A6" s="22" t="s">
        <v>76</v>
      </c>
      <c r="B6" s="23"/>
      <c r="C6" s="23"/>
      <c r="D6" s="23"/>
      <c r="E6" s="23"/>
      <c r="F6" s="23"/>
      <c r="G6" s="23"/>
      <c r="H6" s="23"/>
    </row>
    <row r="7" spans="1:8" ht="18" customHeight="1" x14ac:dyDescent="0.2">
      <c r="A7" s="23" t="s">
        <v>55</v>
      </c>
      <c r="B7" s="23"/>
      <c r="C7" s="23"/>
      <c r="D7" s="23"/>
      <c r="E7" s="23"/>
      <c r="F7" s="23"/>
      <c r="G7" s="23"/>
      <c r="H7" s="23"/>
    </row>
    <row r="8" spans="1:8" ht="18" customHeight="1" x14ac:dyDescent="0.2">
      <c r="A8" s="104" t="s">
        <v>70</v>
      </c>
      <c r="B8" s="104"/>
      <c r="C8" s="104"/>
      <c r="D8" s="104"/>
      <c r="E8" s="104"/>
      <c r="F8" s="104"/>
      <c r="G8" s="104"/>
      <c r="H8" s="104"/>
    </row>
    <row r="9" spans="1:8" ht="18.75" customHeight="1" x14ac:dyDescent="0.2">
      <c r="A9" s="23" t="s">
        <v>50</v>
      </c>
      <c r="B9" s="23"/>
      <c r="C9" s="23"/>
      <c r="D9" s="23"/>
      <c r="E9" s="23"/>
      <c r="F9" s="23"/>
      <c r="G9" s="23"/>
      <c r="H9" s="23"/>
    </row>
    <row r="10" spans="1:8" ht="18" customHeight="1" x14ac:dyDescent="0.2">
      <c r="A10" s="23" t="s">
        <v>54</v>
      </c>
      <c r="B10" s="23"/>
      <c r="C10" s="23"/>
      <c r="D10" s="23"/>
      <c r="E10" s="23"/>
      <c r="F10" s="23"/>
      <c r="G10" s="23"/>
      <c r="H10" s="23"/>
    </row>
    <row r="11" spans="1:8" ht="18" customHeight="1" x14ac:dyDescent="0.2">
      <c r="A11" s="23" t="s">
        <v>47</v>
      </c>
      <c r="B11" s="23"/>
      <c r="C11" s="23"/>
      <c r="D11" s="23"/>
      <c r="E11" s="23"/>
      <c r="F11" s="23"/>
      <c r="G11" s="23"/>
      <c r="H11" s="23"/>
    </row>
    <row r="12" spans="1:8" ht="18" customHeight="1" x14ac:dyDescent="0.2">
      <c r="A12" s="23" t="s">
        <v>56</v>
      </c>
      <c r="B12" s="23"/>
      <c r="C12" s="23"/>
      <c r="D12" s="23"/>
      <c r="E12" s="23"/>
      <c r="F12" s="23"/>
      <c r="G12" s="23"/>
      <c r="H12" s="23"/>
    </row>
    <row r="13" spans="1:8" ht="18" customHeight="1" x14ac:dyDescent="0.2">
      <c r="A13" s="23" t="s">
        <v>57</v>
      </c>
      <c r="B13" s="23"/>
      <c r="C13" s="23"/>
      <c r="D13" s="23"/>
      <c r="E13" s="23"/>
      <c r="F13" s="23"/>
      <c r="G13" s="23"/>
      <c r="H13" s="23"/>
    </row>
    <row r="14" spans="1:8" ht="6" customHeight="1" x14ac:dyDescent="0.2">
      <c r="A14" s="23"/>
      <c r="B14" s="23"/>
      <c r="C14" s="23"/>
      <c r="D14" s="23"/>
      <c r="E14" s="23"/>
      <c r="F14" s="23"/>
      <c r="G14" s="23"/>
      <c r="H14" s="23"/>
    </row>
    <row r="15" spans="1:8" ht="51" customHeight="1" x14ac:dyDescent="0.2">
      <c r="A15" s="95" t="s">
        <v>48</v>
      </c>
      <c r="B15" s="95"/>
      <c r="C15" s="95"/>
      <c r="D15" s="95"/>
      <c r="E15" s="95"/>
      <c r="F15" s="95"/>
      <c r="G15" s="95"/>
      <c r="H15" s="95"/>
    </row>
    <row r="16" spans="1:8" ht="6.5" customHeight="1" x14ac:dyDescent="0.2">
      <c r="A16" s="23"/>
      <c r="B16" s="23"/>
      <c r="C16" s="23"/>
      <c r="D16" s="23"/>
      <c r="E16" s="23"/>
      <c r="F16" s="23"/>
      <c r="G16" s="23"/>
      <c r="H16" s="23"/>
    </row>
    <row r="17" spans="1:8" ht="23.5" customHeight="1" x14ac:dyDescent="0.2">
      <c r="A17" s="102" t="s">
        <v>49</v>
      </c>
      <c r="B17" s="102"/>
      <c r="C17" s="102"/>
      <c r="D17" s="102"/>
      <c r="E17" s="102"/>
      <c r="F17" s="102"/>
      <c r="G17" s="102"/>
      <c r="H17" s="102"/>
    </row>
    <row r="18" spans="1:8" ht="9" customHeight="1" x14ac:dyDescent="0.2">
      <c r="A18" s="23"/>
      <c r="B18" s="23"/>
      <c r="C18" s="23"/>
      <c r="D18" s="23"/>
      <c r="E18" s="23"/>
      <c r="F18" s="23"/>
      <c r="G18" s="23"/>
      <c r="H18" s="23"/>
    </row>
    <row r="19" spans="1:8" ht="20.5" customHeight="1" x14ac:dyDescent="0.2">
      <c r="A19" s="22" t="s">
        <v>77</v>
      </c>
      <c r="B19" s="23"/>
      <c r="C19" s="23"/>
      <c r="D19" s="23"/>
      <c r="E19" s="23"/>
      <c r="F19" s="23"/>
      <c r="G19" s="23"/>
      <c r="H19" s="23"/>
    </row>
    <row r="20" spans="1:8" ht="20.5" customHeight="1" x14ac:dyDescent="0.2">
      <c r="A20" s="22" t="s">
        <v>78</v>
      </c>
      <c r="B20" s="23"/>
      <c r="C20" s="23"/>
      <c r="D20" s="23"/>
      <c r="E20" s="23"/>
      <c r="F20" s="23"/>
      <c r="G20" s="23"/>
      <c r="H20" s="23"/>
    </row>
    <row r="21" spans="1:8" ht="20.5" customHeight="1" x14ac:dyDescent="0.2">
      <c r="A21" s="22" t="s">
        <v>79</v>
      </c>
      <c r="B21" s="23"/>
      <c r="C21" s="23"/>
      <c r="D21" s="23"/>
      <c r="E21" s="23"/>
      <c r="F21" s="23"/>
      <c r="G21" s="23"/>
      <c r="H21" s="23"/>
    </row>
    <row r="22" spans="1:8" ht="18" customHeight="1" x14ac:dyDescent="0.2">
      <c r="A22" s="23" t="s">
        <v>80</v>
      </c>
      <c r="B22" s="23"/>
      <c r="C22" s="23"/>
      <c r="D22" s="23"/>
      <c r="E22" s="23"/>
      <c r="F22" s="23"/>
      <c r="G22" s="23"/>
      <c r="H22" s="23"/>
    </row>
    <row r="23" spans="1:8" ht="18" customHeight="1" x14ac:dyDescent="0.2">
      <c r="A23" s="104" t="s">
        <v>71</v>
      </c>
      <c r="B23" s="104"/>
      <c r="C23" s="104"/>
      <c r="D23" s="104"/>
      <c r="E23" s="104"/>
      <c r="F23" s="104"/>
      <c r="G23" s="104"/>
      <c r="H23" s="104"/>
    </row>
    <row r="24" spans="1:8" ht="18.75" customHeight="1" x14ac:dyDescent="0.2">
      <c r="A24" s="23" t="s">
        <v>81</v>
      </c>
      <c r="B24" s="23"/>
      <c r="C24" s="23"/>
      <c r="D24" s="23"/>
      <c r="E24" s="23"/>
      <c r="F24" s="23"/>
      <c r="G24" s="23"/>
      <c r="H24" s="23"/>
    </row>
    <row r="25" spans="1:8" ht="18.75" customHeight="1" x14ac:dyDescent="0.2">
      <c r="A25" s="23" t="s">
        <v>82</v>
      </c>
      <c r="B25" s="23"/>
      <c r="C25" s="23"/>
      <c r="D25" s="23"/>
      <c r="E25" s="23"/>
      <c r="F25" s="23"/>
      <c r="G25" s="23"/>
      <c r="H25" s="23"/>
    </row>
    <row r="26" spans="1:8" ht="18.75" customHeight="1" x14ac:dyDescent="0.2">
      <c r="A26" s="23" t="s">
        <v>58</v>
      </c>
      <c r="B26" s="23"/>
      <c r="C26" s="23"/>
      <c r="D26" s="23"/>
      <c r="E26" s="23"/>
      <c r="F26" s="23"/>
      <c r="G26" s="23"/>
      <c r="H26" s="23"/>
    </row>
    <row r="27" spans="1:8" ht="18.75" customHeight="1" x14ac:dyDescent="0.2">
      <c r="A27" s="23" t="s">
        <v>83</v>
      </c>
      <c r="B27" s="23"/>
      <c r="C27" s="23"/>
      <c r="D27" s="23"/>
      <c r="E27" s="23"/>
      <c r="F27" s="23"/>
      <c r="G27" s="23"/>
      <c r="H27" s="23"/>
    </row>
    <row r="28" spans="1:8" ht="18.75" customHeight="1" x14ac:dyDescent="0.2">
      <c r="A28" s="23" t="s">
        <v>51</v>
      </c>
      <c r="B28" s="23"/>
      <c r="C28" s="23"/>
      <c r="D28" s="23"/>
      <c r="E28" s="23"/>
      <c r="F28" s="23"/>
      <c r="G28" s="23"/>
      <c r="H28" s="23"/>
    </row>
    <row r="29" spans="1:8" ht="6.5" customHeight="1" x14ac:dyDescent="0.2">
      <c r="A29" s="23"/>
      <c r="B29" s="23"/>
      <c r="C29" s="23"/>
      <c r="D29" s="23"/>
      <c r="E29" s="23"/>
      <c r="F29" s="23"/>
      <c r="G29" s="23"/>
      <c r="H29" s="23"/>
    </row>
    <row r="30" spans="1:8" ht="30.5" customHeight="1" x14ac:dyDescent="0.2">
      <c r="A30" s="94" t="s">
        <v>84</v>
      </c>
      <c r="B30" s="94"/>
      <c r="C30" s="94"/>
      <c r="D30" s="94"/>
      <c r="E30" s="94"/>
      <c r="F30" s="94"/>
      <c r="G30" s="94"/>
      <c r="H30" s="94"/>
    </row>
    <row r="31" spans="1:8" ht="32.25" customHeight="1" x14ac:dyDescent="0.2">
      <c r="A31" s="94" t="s">
        <v>52</v>
      </c>
      <c r="B31" s="94"/>
      <c r="C31" s="94"/>
      <c r="D31" s="94"/>
      <c r="E31" s="94"/>
      <c r="F31" s="94"/>
      <c r="G31" s="94"/>
      <c r="H31" s="94"/>
    </row>
    <row r="32" spans="1:8" ht="34.5" customHeight="1" x14ac:dyDescent="0.2">
      <c r="A32" s="94" t="s">
        <v>69</v>
      </c>
      <c r="B32" s="94"/>
      <c r="C32" s="94"/>
      <c r="D32" s="94"/>
      <c r="E32" s="94"/>
      <c r="F32" s="94"/>
      <c r="G32" s="94"/>
      <c r="H32" s="94"/>
    </row>
    <row r="33" spans="1:8" ht="6.5" customHeight="1" x14ac:dyDescent="0.2">
      <c r="A33" s="23"/>
      <c r="B33" s="23"/>
      <c r="C33" s="23"/>
      <c r="D33" s="23"/>
      <c r="E33" s="23"/>
      <c r="F33" s="23"/>
      <c r="G33" s="23"/>
      <c r="H33" s="23"/>
    </row>
    <row r="34" spans="1:8" ht="23.5" customHeight="1" x14ac:dyDescent="0.2">
      <c r="A34" s="102" t="s">
        <v>61</v>
      </c>
      <c r="B34" s="102"/>
      <c r="C34" s="102"/>
      <c r="D34" s="102"/>
      <c r="E34" s="102"/>
      <c r="F34" s="102"/>
      <c r="G34" s="102"/>
      <c r="H34" s="102"/>
    </row>
    <row r="35" spans="1:8" ht="6" customHeight="1" x14ac:dyDescent="0.2">
      <c r="A35" s="23"/>
      <c r="B35" s="23"/>
      <c r="C35" s="23"/>
      <c r="D35" s="23"/>
      <c r="E35" s="23"/>
      <c r="F35" s="23"/>
      <c r="G35" s="23"/>
      <c r="H35" s="23"/>
    </row>
    <row r="36" spans="1:8" ht="54" customHeight="1" x14ac:dyDescent="0.2">
      <c r="A36" s="94" t="s">
        <v>72</v>
      </c>
      <c r="B36" s="94"/>
      <c r="C36" s="94"/>
      <c r="D36" s="94"/>
      <c r="E36" s="94"/>
      <c r="F36" s="94"/>
      <c r="G36" s="94"/>
      <c r="H36" s="94"/>
    </row>
    <row r="37" spans="1:8" ht="16" customHeight="1" x14ac:dyDescent="0.2">
      <c r="A37" s="29" t="s">
        <v>73</v>
      </c>
      <c r="B37" s="26"/>
      <c r="C37" s="26"/>
      <c r="D37" s="26"/>
      <c r="E37" s="26"/>
      <c r="F37" s="26"/>
      <c r="G37" s="26"/>
      <c r="H37" s="26"/>
    </row>
    <row r="38" spans="1:8" ht="16" customHeight="1" x14ac:dyDescent="0.2">
      <c r="A38" s="29" t="s">
        <v>59</v>
      </c>
      <c r="B38" s="23"/>
      <c r="C38" s="23"/>
      <c r="D38" s="23"/>
      <c r="E38" s="23"/>
      <c r="F38" s="23"/>
      <c r="G38" s="23"/>
      <c r="H38" s="23"/>
    </row>
    <row r="39" spans="1:8" ht="16" x14ac:dyDescent="0.2">
      <c r="A39" s="27" t="s">
        <v>60</v>
      </c>
      <c r="B39" s="23"/>
      <c r="C39" s="23"/>
      <c r="D39" s="23"/>
      <c r="E39" s="23"/>
      <c r="F39" s="23"/>
      <c r="G39" s="23"/>
      <c r="H39" s="23"/>
    </row>
    <row r="40" spans="1:8" ht="7.5" customHeight="1" x14ac:dyDescent="0.2">
      <c r="A40" s="95"/>
      <c r="B40" s="95"/>
      <c r="C40" s="95"/>
      <c r="D40" s="95"/>
      <c r="E40" s="95"/>
      <c r="F40" s="95"/>
      <c r="G40" s="95"/>
      <c r="H40" s="95"/>
    </row>
    <row r="41" spans="1:8" ht="16" x14ac:dyDescent="0.2">
      <c r="A41" s="25"/>
      <c r="B41" s="25"/>
      <c r="C41" s="25"/>
      <c r="D41" s="25"/>
      <c r="E41" s="25"/>
      <c r="F41" s="25"/>
      <c r="G41" s="25"/>
      <c r="H41" s="25"/>
    </row>
  </sheetData>
  <mergeCells count="9">
    <mergeCell ref="A34:H34"/>
    <mergeCell ref="A36:H36"/>
    <mergeCell ref="A40:H40"/>
    <mergeCell ref="A2:H2"/>
    <mergeCell ref="A15:H15"/>
    <mergeCell ref="A17:H17"/>
    <mergeCell ref="A30:H30"/>
    <mergeCell ref="A31:H31"/>
    <mergeCell ref="A32:H32"/>
  </mergeCells>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依頼書の記入例</vt:lpstr>
      <vt:lpstr>依頼書</vt:lpstr>
      <vt:lpstr>リスト</vt:lpstr>
      <vt:lpstr>2026改定データ作成料金表</vt:lpstr>
      <vt:lpstr>'2026改定データ作成料金表'!Print_Area</vt:lpstr>
      <vt:lpstr>リスト!Print_Area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川田亮</cp:lastModifiedBy>
  <cp:lastPrinted>2026-03-14T10:44:17Z</cp:lastPrinted>
  <dcterms:created xsi:type="dcterms:W3CDTF">2011-08-22T00:03:49Z</dcterms:created>
  <dcterms:modified xsi:type="dcterms:W3CDTF">2026-03-14T10:57:37Z</dcterms:modified>
  <cp:contentStatus/>
</cp:coreProperties>
</file>